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7232" windowHeight="7488" activeTab="1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L20" i="1" l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M8" i="1" l="1"/>
  <c r="M9" i="1"/>
  <c r="M10" i="1"/>
  <c r="M11" i="1"/>
  <c r="M12" i="1"/>
  <c r="M13" i="1"/>
  <c r="M15" i="1"/>
  <c r="M16" i="1"/>
  <c r="M17" i="1"/>
  <c r="M18" i="1"/>
  <c r="M19" i="1"/>
  <c r="L19" i="1"/>
  <c r="L8" i="1"/>
  <c r="L9" i="1"/>
  <c r="L10" i="1"/>
  <c r="L11" i="1"/>
  <c r="L12" i="1"/>
  <c r="L13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<sst xmlns="http://schemas.openxmlformats.org/spreadsheetml/2006/main" count="100" uniqueCount="58">
  <si>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</si>
  <si>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</si>
  <si>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</si>
  <si>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</si>
  <si>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</si>
  <si>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</si>
  <si>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</si>
  <si>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</si>
  <si>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</si>
  <si>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</si>
  <si>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</si>
  <si>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</si>
  <si>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</si>
  <si>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</si>
  <si>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</si>
  <si>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</si>
  <si>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</si>
  <si>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</si>
  <si>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Total</t>
  </si>
  <si>
    <t xml:space="preserve">REGR factor score   1 for analysis    1 </t>
  </si>
  <si>
    <t xml:space="preserve">Mean </t>
  </si>
  <si>
    <t>Wealth Index Quintiles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</si>
  <si>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</si>
  <si>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</si>
  <si>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</si>
  <si>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</si>
  <si>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</si>
  <si>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</si>
  <si>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</si>
  <si>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Number of members per sleeping room</t>
  </si>
  <si>
    <t>If piped drinking water in residence</t>
  </si>
  <si>
    <t>Other source of drinking water</t>
  </si>
  <si>
    <t>If uses own flush toilet</t>
  </si>
  <si>
    <t>If gets water from a well in residence</t>
  </si>
  <si>
    <t>If gets water from a public well</t>
  </si>
  <si>
    <t>If uses unprotected surface water for drinking</t>
  </si>
  <si>
    <t>If uses bush,field as latrine</t>
  </si>
  <si>
    <t>If uses pit latrine</t>
  </si>
  <si>
    <t>If has a dirt or sand floor</t>
  </si>
  <si>
    <t>If uses a shared flush toilet</t>
  </si>
  <si>
    <t>If has dung floor</t>
  </si>
  <si>
    <t>If floor is finished (tile, carpet, vinyl, parquet)</t>
  </si>
  <si>
    <t>If has a cement floor (includes vinyl &amp; other floor types)</t>
  </si>
  <si>
    <t>If uses improved pit latrine</t>
  </si>
  <si>
    <t>If uses public tap water</t>
  </si>
  <si>
    <t xml:space="preserve">Report </t>
  </si>
  <si>
    <t>Number of members per 
sleeping room</t>
  </si>
  <si>
    <t>If piped drinking water in
residence</t>
  </si>
  <si>
    <t>If gets water from a well in 
residence</t>
  </si>
  <si>
    <t>If floor is finished (tile, carpet, 
vinyl, parquet)</t>
  </si>
  <si>
    <t>If has a cement floor (includes 
vinyl &amp; other floor types)</t>
  </si>
  <si>
    <t>If uses unprotected surface water
 for drinking</t>
  </si>
  <si>
    <t>Std. Deviation(a)</t>
  </si>
  <si>
    <t>Analysis N(a)</t>
  </si>
  <si>
    <t>a</t>
  </si>
  <si>
    <t>For each variable, missing values are replaced with the variable mean.</t>
  </si>
  <si>
    <t>Extraction Method: Principal Component Analysis. _x000D_ Component Scores.</t>
  </si>
  <si>
    <t>National 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</si>
</sst>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0" fontId="4" fillId="0" borderId="13" xfId="1" applyFont="1" applyBorder="1" applyAlignment="1">
      <alignment horizontal="left" vertical="top" wrapText="1"/>
    </xf>
    <xf numFmtId="167" fontId="4" fillId="0" borderId="14" xfId="1" applyNumberFormat="1" applyFont="1" applyBorder="1" applyAlignment="1">
      <alignment horizontal="right" vertical="top"/>
    </xf>
    <xf numFmtId="168" fontId="4" fillId="0" borderId="15" xfId="1" applyNumberFormat="1" applyFont="1" applyBorder="1" applyAlignment="1">
      <alignment horizontal="right" vertical="top"/>
    </xf>
    <xf numFmtId="166" fontId="4" fillId="0" borderId="15" xfId="1" applyNumberFormat="1" applyFont="1" applyBorder="1" applyAlignment="1">
      <alignment horizontal="right" vertical="top"/>
    </xf>
    <xf numFmtId="166" fontId="4" fillId="0" borderId="16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7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165" fontId="4" fillId="0" borderId="13" xfId="1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center"/>
    </xf>
    <xf numFmtId="0" fontId="4" fillId="0" borderId="19" xfId="2" applyFont="1" applyBorder="1" applyAlignment="1">
      <alignment horizontal="left" vertical="top" wrapText="1"/>
    </xf>
    <xf numFmtId="166" fontId="4" fillId="0" borderId="5" xfId="2" applyNumberFormat="1" applyFont="1" applyBorder="1" applyAlignment="1">
      <alignment horizontal="right" vertical="top"/>
    </xf>
    <xf numFmtId="0" fontId="4" fillId="0" borderId="23" xfId="2" applyFont="1" applyBorder="1" applyAlignment="1">
      <alignment horizontal="left" vertical="top" wrapText="1"/>
    </xf>
    <xf numFmtId="166" fontId="4" fillId="0" borderId="9" xfId="2" applyNumberFormat="1" applyFont="1" applyBorder="1" applyAlignment="1">
      <alignment horizontal="right" vertical="top"/>
    </xf>
    <xf numFmtId="169" fontId="4" fillId="0" borderId="9" xfId="2" applyNumberFormat="1" applyFont="1" applyBorder="1" applyAlignment="1">
      <alignment horizontal="right" vertical="top"/>
    </xf>
    <xf numFmtId="168" fontId="4" fillId="0" borderId="9" xfId="2" applyNumberFormat="1" applyFont="1" applyBorder="1" applyAlignment="1">
      <alignment horizontal="right" vertical="top"/>
    </xf>
    <xf numFmtId="170" fontId="4" fillId="0" borderId="9" xfId="2" applyNumberFormat="1" applyFont="1" applyBorder="1" applyAlignment="1">
      <alignment horizontal="right" vertical="top"/>
    </xf>
    <xf numFmtId="165" fontId="4" fillId="0" borderId="9" xfId="2" applyNumberFormat="1" applyFont="1" applyBorder="1" applyAlignment="1">
      <alignment horizontal="right" vertical="top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4" fillId="0" borderId="20" xfId="2" applyFont="1" applyBorder="1" applyAlignment="1">
      <alignment horizontal="left"/>
    </xf>
    <xf numFmtId="0" fontId="4" fillId="0" borderId="21" xfId="2" applyFont="1" applyBorder="1" applyAlignment="1">
      <alignment horizontal="left" vertical="top" wrapText="1"/>
    </xf>
    <xf numFmtId="0" fontId="4" fillId="0" borderId="22" xfId="2" applyFont="1" applyBorder="1" applyAlignment="1">
      <alignment horizontal="left" vertical="top" wrapText="1"/>
    </xf>
    <xf numFmtId="168" fontId="4" fillId="0" borderId="0" xfId="2" applyNumberFormat="1" applyFont="1" applyBorder="1" applyAlignment="1">
      <alignment horizontal="right" vertical="top"/>
    </xf>
    <xf numFmtId="0" fontId="4" fillId="0" borderId="0" xfId="2" applyFont="1" applyBorder="1" applyAlignment="1">
      <alignment horizontal="left" vertical="top" wrapText="1"/>
    </xf>
    <xf numFmtId="0" fontId="4" fillId="0" borderId="25" xfId="2" applyFont="1" applyBorder="1" applyAlignment="1">
      <alignment horizontal="left" vertical="top" wrapText="1"/>
    </xf>
    <xf numFmtId="0" fontId="4" fillId="0" borderId="26" xfId="2" applyFont="1" applyBorder="1" applyAlignment="1">
      <alignment horizontal="left" vertical="top" wrapText="1"/>
    </xf>
    <xf numFmtId="168" fontId="4" fillId="0" borderId="24" xfId="2" applyNumberFormat="1" applyFont="1" applyBorder="1" applyAlignment="1">
      <alignment horizontal="right" vertical="top"/>
    </xf>
    <xf numFmtId="167" fontId="4" fillId="0" borderId="0" xfId="2" applyNumberFormat="1" applyFont="1" applyBorder="1" applyAlignment="1">
      <alignment horizontal="right" vertical="top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0" fillId="0" borderId="36" xfId="0" applyBorder="1"/>
    <xf numFmtId="0" fontId="0" fillId="0" borderId="37" xfId="0" applyBorder="1"/>
    <xf numFmtId="0" fontId="0" fillId="0" borderId="27" xfId="0" applyBorder="1" applyAlignment="1">
      <alignment horizontal="left"/>
    </xf>
    <xf numFmtId="0" fontId="4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1" xfId="0" applyBorder="1"/>
    <xf numFmtId="0" fontId="0" fillId="0" borderId="0" xfId="0" applyBorder="1"/>
    <xf numFmtId="0" fontId="0" fillId="0" borderId="32" xfId="0" applyBorder="1"/>
    <xf numFmtId="0" fontId="4" fillId="0" borderId="0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 applyAlignment="1">
      <alignment wrapText="1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32"/>
  <sheetViews>
    <sheetView workbookViewId="0">
      <selection activeCell="K28" sqref="K28"/>
    </sheetView>
  </sheetViews>
  <sheetFormatPr defaultRowHeight="14.4" x14ac:dyDescent="0.3"/>
  <cols>
    <col min="2" max="2" width="30.6640625" customWidth="1"/>
    <col min="8" max="8" width="27.6640625" customWidth="1"/>
    <col min="9" max="9" width="10.33203125" bestFit="1" customWidth="1"/>
    <col min="12" max="12" width="12.6640625" bestFit="1" customWidth="1"/>
    <col min="13" max="13" width="15.33203125" bestFit="1" customWidth="1"/>
  </cols>
  <sheetData>
    <row r="4" spans="2:13" ht="15.75" customHeight="1" thickBot="1" x14ac:dyDescent="0.35">
      <c r="H4" s="45" t="s">
        <v>5</v>
      </c>
      <c r="I4" s="46"/>
      <c r="J4" s="19"/>
    </row>
    <row r="5" spans="2:13" ht="15" thickBot="1" x14ac:dyDescent="0.35">
      <c r="B5" s="45" t="s">
        <v>0</v>
      </c>
      <c r="C5" s="46"/>
      <c r="D5" s="46"/>
      <c r="E5" s="46"/>
      <c r="F5" s="46"/>
      <c r="H5" s="47" t="s">
        <v>3</v>
      </c>
      <c r="I5" s="20" t="s">
        <v>4</v>
      </c>
      <c r="J5" s="19"/>
      <c r="L5" s="54" t="s">
        <v>6</v>
      </c>
      <c r="M5" s="54"/>
    </row>
    <row r="6" spans="2:13" ht="15" customHeight="1" thickBot="1" x14ac:dyDescent="0.35">
      <c r="B6" s="47" t="s">
        <v>3</v>
      </c>
      <c r="C6" s="1" t="s">
        <v>1</v>
      </c>
      <c r="D6" s="2" t="s">
        <v>52</v>
      </c>
      <c r="E6" s="2" t="s">
        <v>53</v>
      </c>
      <c r="F6" s="3" t="s">
        <v>2</v>
      </c>
      <c r="H6" s="48"/>
      <c r="I6" s="21">
        <v>1</v>
      </c>
      <c r="J6" s="19"/>
      <c r="L6" s="25" t="s">
        <v>7</v>
      </c>
      <c r="M6" s="25" t="s">
        <v>8</v>
      </c>
    </row>
    <row r="7" spans="2:13" ht="15" customHeight="1" x14ac:dyDescent="0.3">
      <c r="B7" s="4" t="s">
        <v>22</v>
      </c>
      <c r="C7" s="5">
        <v>0.12385767062026055</v>
      </c>
      <c r="D7" s="6">
        <v>0.32945113762711287</v>
      </c>
      <c r="E7" s="7">
        <v>5143</v>
      </c>
      <c r="F7" s="8">
        <v>0</v>
      </c>
      <c r="H7" s="4" t="s">
        <v>22</v>
      </c>
      <c r="I7" s="22">
        <v>0.12422637670443305</v>
      </c>
      <c r="J7" s="19"/>
      <c r="L7">
        <f>((1-C7)/D7)*I7</f>
        <v>0.33036761639420048</v>
      </c>
      <c r="M7">
        <f>((0-C7)/D7)*I7</f>
        <v>-4.6703100675345256E-2</v>
      </c>
    </row>
    <row r="8" spans="2:13" ht="15" customHeight="1" x14ac:dyDescent="0.3">
      <c r="B8" s="9" t="s">
        <v>23</v>
      </c>
      <c r="C8" s="10">
        <v>0.5420960528874198</v>
      </c>
      <c r="D8" s="11">
        <v>0.49827321513153477</v>
      </c>
      <c r="E8" s="12">
        <v>5143</v>
      </c>
      <c r="F8" s="13">
        <v>0</v>
      </c>
      <c r="H8" s="9" t="s">
        <v>23</v>
      </c>
      <c r="I8" s="23">
        <v>8.9426066777874E-2</v>
      </c>
      <c r="J8" s="19"/>
      <c r="L8">
        <f t="shared" ref="L8:L18" si="0">((1-C8)/D8)*I8</f>
        <v>8.2180915427155832E-2</v>
      </c>
      <c r="M8">
        <f t="shared" ref="M8:M19" si="1">((0-C8)/D8)*I8</f>
        <v>-9.7291037032233726E-2</v>
      </c>
    </row>
    <row r="9" spans="2:13" ht="15" customHeight="1" x14ac:dyDescent="0.3">
      <c r="B9" s="9" t="s">
        <v>24</v>
      </c>
      <c r="C9" s="10">
        <v>9.8191716896752865E-2</v>
      </c>
      <c r="D9" s="11">
        <v>0.2976026286434385</v>
      </c>
      <c r="E9" s="12">
        <v>5143</v>
      </c>
      <c r="F9" s="13">
        <v>0</v>
      </c>
      <c r="H9" s="9" t="s">
        <v>24</v>
      </c>
      <c r="I9" s="23">
        <v>0.11942332914808218</v>
      </c>
      <c r="J9" s="19"/>
      <c r="L9">
        <f t="shared" si="0"/>
        <v>0.36188170753874305</v>
      </c>
      <c r="M9">
        <f t="shared" si="1"/>
        <v>-3.9402816366335754E-2</v>
      </c>
    </row>
    <row r="10" spans="2:13" ht="15" customHeight="1" x14ac:dyDescent="0.3">
      <c r="B10" s="9" t="s">
        <v>25</v>
      </c>
      <c r="C10" s="10">
        <v>5.4637371184133775E-2</v>
      </c>
      <c r="D10" s="11">
        <v>0.22729314551457802</v>
      </c>
      <c r="E10" s="12">
        <v>5143</v>
      </c>
      <c r="F10" s="13">
        <v>0</v>
      </c>
      <c r="H10" s="9" t="s">
        <v>25</v>
      </c>
      <c r="I10" s="23">
        <v>0.10420403821908887</v>
      </c>
      <c r="J10" s="19"/>
      <c r="L10">
        <f t="shared" si="0"/>
        <v>0.43340771795385541</v>
      </c>
      <c r="M10">
        <f t="shared" si="1"/>
        <v>-2.504886234986289E-2</v>
      </c>
    </row>
    <row r="11" spans="2:13" ht="15" customHeight="1" x14ac:dyDescent="0.3">
      <c r="B11" s="9" t="s">
        <v>26</v>
      </c>
      <c r="C11" s="10">
        <v>0.61792727979778339</v>
      </c>
      <c r="D11" s="11">
        <v>0.48594142788470446</v>
      </c>
      <c r="E11" s="12">
        <v>5143</v>
      </c>
      <c r="F11" s="13">
        <v>0</v>
      </c>
      <c r="H11" s="9" t="s">
        <v>26</v>
      </c>
      <c r="I11" s="23">
        <v>-3.1151000850021905E-2</v>
      </c>
      <c r="J11" s="19"/>
      <c r="L11">
        <f t="shared" si="0"/>
        <v>-2.4492555993010156E-2</v>
      </c>
      <c r="M11">
        <f t="shared" si="1"/>
        <v>3.96118793617233E-2</v>
      </c>
    </row>
    <row r="12" spans="2:13" ht="15" customHeight="1" x14ac:dyDescent="0.3">
      <c r="B12" s="9" t="s">
        <v>27</v>
      </c>
      <c r="C12" s="10">
        <v>0.33949056970639707</v>
      </c>
      <c r="D12" s="11">
        <v>0.47358244439585351</v>
      </c>
      <c r="E12" s="12">
        <v>5143</v>
      </c>
      <c r="F12" s="13">
        <v>0</v>
      </c>
      <c r="H12" s="9" t="s">
        <v>27</v>
      </c>
      <c r="I12" s="23">
        <v>0.11216875709588123</v>
      </c>
      <c r="J12" s="19"/>
      <c r="L12">
        <f t="shared" si="0"/>
        <v>0.15644271176617697</v>
      </c>
      <c r="M12">
        <f t="shared" si="1"/>
        <v>-8.0408882762362383E-2</v>
      </c>
    </row>
    <row r="13" spans="2:13" ht="15" customHeight="1" x14ac:dyDescent="0.3">
      <c r="B13" s="9" t="s">
        <v>28</v>
      </c>
      <c r="C13" s="10">
        <v>3.6943418238382264E-2</v>
      </c>
      <c r="D13" s="11">
        <v>0.18864125026612205</v>
      </c>
      <c r="E13" s="12">
        <v>5143</v>
      </c>
      <c r="F13" s="13">
        <v>0</v>
      </c>
      <c r="H13" s="9" t="s">
        <v>28</v>
      </c>
      <c r="I13" s="23">
        <v>8.5866326383858591E-2</v>
      </c>
      <c r="J13" s="19"/>
      <c r="L13">
        <f t="shared" si="0"/>
        <v>0.43836716868133074</v>
      </c>
      <c r="M13">
        <f t="shared" si="1"/>
        <v>-1.6816023026338146E-2</v>
      </c>
    </row>
    <row r="14" spans="2:13" ht="15" customHeight="1" x14ac:dyDescent="0.3">
      <c r="B14" s="9" t="s">
        <v>29</v>
      </c>
      <c r="C14" s="10">
        <v>2.2439263322884013</v>
      </c>
      <c r="D14" s="11">
        <v>1.3080036448228571</v>
      </c>
      <c r="E14" s="12">
        <v>5143</v>
      </c>
      <c r="F14" s="13">
        <v>39</v>
      </c>
      <c r="H14" s="9" t="s">
        <v>29</v>
      </c>
      <c r="I14" s="23">
        <v>-1.5076463526360766E-2</v>
      </c>
      <c r="J14" s="19"/>
    </row>
    <row r="15" spans="2:13" ht="15" customHeight="1" x14ac:dyDescent="0.3">
      <c r="B15" s="9" t="s">
        <v>30</v>
      </c>
      <c r="C15" s="10">
        <v>0.11141357184522652</v>
      </c>
      <c r="D15" s="11">
        <v>0.31467418257160401</v>
      </c>
      <c r="E15" s="12">
        <v>5143</v>
      </c>
      <c r="F15" s="13">
        <v>0</v>
      </c>
      <c r="H15" s="9" t="s">
        <v>30</v>
      </c>
      <c r="I15" s="23">
        <v>0.10966192954153388</v>
      </c>
      <c r="J15" s="19"/>
      <c r="L15">
        <f t="shared" si="0"/>
        <v>0.30966665736455407</v>
      </c>
      <c r="M15">
        <f t="shared" si="1"/>
        <v>-3.8826913494505351E-2</v>
      </c>
    </row>
    <row r="16" spans="2:13" ht="15" customHeight="1" x14ac:dyDescent="0.3">
      <c r="B16" s="9" t="s">
        <v>31</v>
      </c>
      <c r="C16" s="10">
        <v>3.7526735368461989E-2</v>
      </c>
      <c r="D16" s="11">
        <v>0.19006710317524614</v>
      </c>
      <c r="E16" s="12">
        <v>5143</v>
      </c>
      <c r="F16" s="13">
        <v>0</v>
      </c>
      <c r="H16" s="9" t="s">
        <v>31</v>
      </c>
      <c r="I16" s="23">
        <v>2.5321223305379614E-2</v>
      </c>
      <c r="J16" s="19"/>
      <c r="L16">
        <f t="shared" si="0"/>
        <v>0.12822313831301091</v>
      </c>
      <c r="M16">
        <f t="shared" si="1"/>
        <v>-4.999407210992143E-3</v>
      </c>
    </row>
    <row r="17" spans="2:13" ht="15" customHeight="1" x14ac:dyDescent="0.3">
      <c r="B17" s="9" t="s">
        <v>32</v>
      </c>
      <c r="C17" s="10">
        <v>1.3027415905113747E-2</v>
      </c>
      <c r="D17" s="11">
        <v>0.11340283446850682</v>
      </c>
      <c r="E17" s="12">
        <v>5143</v>
      </c>
      <c r="F17" s="13">
        <v>0</v>
      </c>
      <c r="H17" s="9" t="s">
        <v>32</v>
      </c>
      <c r="I17" s="23">
        <v>5.3916469775364267E-2</v>
      </c>
      <c r="J17" s="19"/>
      <c r="L17">
        <f t="shared" si="0"/>
        <v>0.4692482136700315</v>
      </c>
      <c r="M17">
        <f t="shared" si="1"/>
        <v>-6.1937805980874913E-3</v>
      </c>
    </row>
    <row r="18" spans="2:13" ht="15" customHeight="1" x14ac:dyDescent="0.3">
      <c r="B18" s="9" t="s">
        <v>33</v>
      </c>
      <c r="C18" s="10">
        <v>9.0803033249076417E-2</v>
      </c>
      <c r="D18" s="11">
        <v>0.28735674342457218</v>
      </c>
      <c r="E18" s="12">
        <v>5143</v>
      </c>
      <c r="F18" s="13">
        <v>0</v>
      </c>
      <c r="H18" s="9" t="s">
        <v>33</v>
      </c>
      <c r="I18" s="23">
        <v>9.7498396651747535E-3</v>
      </c>
      <c r="J18" s="19"/>
      <c r="L18">
        <f t="shared" si="0"/>
        <v>3.0848500523223535E-2</v>
      </c>
      <c r="M18">
        <f t="shared" si="1"/>
        <v>-3.0808917331790826E-3</v>
      </c>
    </row>
    <row r="19" spans="2:13" ht="15" customHeight="1" x14ac:dyDescent="0.3">
      <c r="B19" s="9" t="s">
        <v>34</v>
      </c>
      <c r="C19" s="10">
        <v>0.53373517402294379</v>
      </c>
      <c r="D19" s="11">
        <v>0.49890914595870123</v>
      </c>
      <c r="E19" s="12">
        <v>5143</v>
      </c>
      <c r="F19" s="13">
        <v>0</v>
      </c>
      <c r="H19" s="9" t="s">
        <v>34</v>
      </c>
      <c r="I19" s="23">
        <v>-0.12146226760820612</v>
      </c>
      <c r="J19" s="19"/>
      <c r="L19">
        <f>((1-C19)/D19)*I19</f>
        <v>-0.11351482234363947</v>
      </c>
      <c r="M19">
        <f t="shared" si="1"/>
        <v>0.12994086210729372</v>
      </c>
    </row>
    <row r="20" spans="2:13" ht="15" customHeight="1" x14ac:dyDescent="0.3">
      <c r="B20" s="9" t="s">
        <v>35</v>
      </c>
      <c r="C20" s="10">
        <v>7.1164689869725836E-2</v>
      </c>
      <c r="D20" s="11">
        <v>0.2571247396878884</v>
      </c>
      <c r="E20" s="12">
        <v>5143</v>
      </c>
      <c r="F20" s="13">
        <v>0</v>
      </c>
      <c r="H20" s="9" t="s">
        <v>35</v>
      </c>
      <c r="I20" s="23">
        <v>7.6838795987443373E-3</v>
      </c>
      <c r="J20" s="19"/>
      <c r="L20">
        <f t="shared" ref="L20:L29" si="2">((1-C20)/D20)*I20</f>
        <v>2.7757183920795497E-2</v>
      </c>
      <c r="M20">
        <f t="shared" ref="M20:M29" si="3">((0-C20)/D20)*I20</f>
        <v>-2.1266755945177204E-3</v>
      </c>
    </row>
    <row r="21" spans="2:13" ht="15" customHeight="1" x14ac:dyDescent="0.3">
      <c r="B21" s="9" t="s">
        <v>36</v>
      </c>
      <c r="C21" s="10">
        <v>0.54831810227493682</v>
      </c>
      <c r="D21" s="11">
        <v>0.4977082741663082</v>
      </c>
      <c r="E21" s="12">
        <v>5143</v>
      </c>
      <c r="F21" s="13">
        <v>0</v>
      </c>
      <c r="H21" s="9" t="s">
        <v>36</v>
      </c>
      <c r="I21" s="23">
        <v>-0.13798818752670572</v>
      </c>
      <c r="J21" s="19"/>
      <c r="L21">
        <f t="shared" si="2"/>
        <v>-0.12522750703734126</v>
      </c>
      <c r="M21">
        <f t="shared" si="3"/>
        <v>0.15201961680813705</v>
      </c>
    </row>
    <row r="22" spans="2:13" ht="15" customHeight="1" x14ac:dyDescent="0.3">
      <c r="B22" s="9" t="s">
        <v>37</v>
      </c>
      <c r="C22" s="10">
        <v>0.41823838226715926</v>
      </c>
      <c r="D22" s="11">
        <v>0.49331770392881186</v>
      </c>
      <c r="E22" s="12">
        <v>5143</v>
      </c>
      <c r="F22" s="13">
        <v>0</v>
      </c>
      <c r="H22" s="9" t="s">
        <v>37</v>
      </c>
      <c r="I22" s="23">
        <v>0.11803946333340083</v>
      </c>
      <c r="J22" s="19"/>
      <c r="L22">
        <f t="shared" si="2"/>
        <v>0.1392020367366851</v>
      </c>
      <c r="M22">
        <f t="shared" si="3"/>
        <v>-0.10007472627694172</v>
      </c>
    </row>
    <row r="23" spans="2:13" ht="15" customHeight="1" x14ac:dyDescent="0.3">
      <c r="B23" s="9" t="s">
        <v>38</v>
      </c>
      <c r="C23" s="10">
        <v>2.1193855726229827E-2</v>
      </c>
      <c r="D23" s="11">
        <v>0.14404412714553411</v>
      </c>
      <c r="E23" s="12">
        <v>5143</v>
      </c>
      <c r="F23" s="13">
        <v>0</v>
      </c>
      <c r="H23" s="9" t="s">
        <v>38</v>
      </c>
      <c r="I23" s="23">
        <v>-1.5420909580891503E-2</v>
      </c>
      <c r="J23" s="19"/>
      <c r="L23">
        <f t="shared" si="2"/>
        <v>-0.10478789623138637</v>
      </c>
      <c r="M23">
        <f t="shared" si="3"/>
        <v>2.26894729622986E-3</v>
      </c>
    </row>
    <row r="24" spans="2:13" ht="15" customHeight="1" x14ac:dyDescent="0.3">
      <c r="B24" s="9" t="s">
        <v>39</v>
      </c>
      <c r="C24" s="10">
        <v>6.2220493875170136E-3</v>
      </c>
      <c r="D24" s="11">
        <v>7.8641833680233822E-2</v>
      </c>
      <c r="E24" s="12">
        <v>5143</v>
      </c>
      <c r="F24" s="13">
        <v>0</v>
      </c>
      <c r="H24" s="9" t="s">
        <v>39</v>
      </c>
      <c r="I24" s="23">
        <v>3.9406561338018856E-2</v>
      </c>
      <c r="J24" s="19"/>
      <c r="L24">
        <f t="shared" si="2"/>
        <v>0.49797124424152983</v>
      </c>
      <c r="M24">
        <f t="shared" si="3"/>
        <v>-3.1178007857031809E-3</v>
      </c>
    </row>
    <row r="25" spans="2:13" ht="15" customHeight="1" x14ac:dyDescent="0.3">
      <c r="B25" s="9" t="s">
        <v>40</v>
      </c>
      <c r="C25" s="10">
        <v>0.52692980750534713</v>
      </c>
      <c r="D25" s="11">
        <v>0.49932280505159804</v>
      </c>
      <c r="E25" s="12">
        <v>5143</v>
      </c>
      <c r="F25" s="13">
        <v>0</v>
      </c>
      <c r="H25" s="9" t="s">
        <v>40</v>
      </c>
      <c r="I25" s="23">
        <v>-0.13083432547100288</v>
      </c>
      <c r="J25" s="19"/>
      <c r="L25">
        <f t="shared" si="2"/>
        <v>-0.12395552317919774</v>
      </c>
      <c r="M25">
        <f t="shared" si="3"/>
        <v>0.13806800978858444</v>
      </c>
    </row>
    <row r="26" spans="2:13" ht="15" customHeight="1" x14ac:dyDescent="0.3">
      <c r="B26" s="9" t="s">
        <v>41</v>
      </c>
      <c r="C26" s="10">
        <v>1.5360684425432626E-2</v>
      </c>
      <c r="D26" s="11">
        <v>0.12299461455734982</v>
      </c>
      <c r="E26" s="12">
        <v>5143</v>
      </c>
      <c r="F26" s="13">
        <v>0</v>
      </c>
      <c r="H26" s="9" t="s">
        <v>41</v>
      </c>
      <c r="I26" s="23">
        <v>5.7723121718746745E-2</v>
      </c>
      <c r="J26" s="19"/>
      <c r="L26">
        <f t="shared" si="2"/>
        <v>0.46210523335940523</v>
      </c>
      <c r="M26">
        <f t="shared" si="3"/>
        <v>-7.2089876452197891E-3</v>
      </c>
    </row>
    <row r="27" spans="2:13" ht="15" customHeight="1" x14ac:dyDescent="0.3">
      <c r="B27" s="9" t="s">
        <v>42</v>
      </c>
      <c r="C27" s="10">
        <v>0.42854365156523427</v>
      </c>
      <c r="D27" s="11">
        <v>0.49491576705734219</v>
      </c>
      <c r="E27" s="12">
        <v>5143</v>
      </c>
      <c r="F27" s="13">
        <v>0</v>
      </c>
      <c r="H27" s="9" t="s">
        <v>42</v>
      </c>
      <c r="I27" s="23">
        <v>0.1220972856601089</v>
      </c>
      <c r="J27" s="19"/>
      <c r="L27">
        <f t="shared" si="2"/>
        <v>0.14098008926241828</v>
      </c>
      <c r="M27">
        <f t="shared" si="3"/>
        <v>-0.10572307476501186</v>
      </c>
    </row>
    <row r="28" spans="2:13" ht="15" customHeight="1" x14ac:dyDescent="0.3">
      <c r="B28" s="9" t="s">
        <v>43</v>
      </c>
      <c r="C28" s="10">
        <v>8.555317907835893E-3</v>
      </c>
      <c r="D28" s="11">
        <v>9.2107404806759982E-2</v>
      </c>
      <c r="E28" s="12">
        <v>5143</v>
      </c>
      <c r="F28" s="13">
        <v>0</v>
      </c>
      <c r="H28" s="9" t="s">
        <v>43</v>
      </c>
      <c r="I28" s="23">
        <v>1.5009920619134672E-2</v>
      </c>
      <c r="J28" s="19"/>
      <c r="L28">
        <f t="shared" si="2"/>
        <v>0.16156687953251728</v>
      </c>
      <c r="M28">
        <f t="shared" si="3"/>
        <v>-1.3941837025751639E-3</v>
      </c>
    </row>
    <row r="29" spans="2:13" ht="15" customHeight="1" x14ac:dyDescent="0.3">
      <c r="B29" s="9" t="s">
        <v>44</v>
      </c>
      <c r="C29" s="10">
        <v>0.18763367684230994</v>
      </c>
      <c r="D29" s="11">
        <v>0.39045732639476627</v>
      </c>
      <c r="E29" s="12">
        <v>5143</v>
      </c>
      <c r="F29" s="13">
        <v>0</v>
      </c>
      <c r="H29" s="9" t="s">
        <v>44</v>
      </c>
      <c r="I29" s="23">
        <v>5.4695799821009507E-2</v>
      </c>
      <c r="J29" s="19"/>
      <c r="L29">
        <f t="shared" si="2"/>
        <v>0.11379739292646585</v>
      </c>
      <c r="M29">
        <f t="shared" si="3"/>
        <v>-2.6283983765926167E-2</v>
      </c>
    </row>
    <row r="30" spans="2:13" ht="22.8" customHeight="1" x14ac:dyDescent="0.3">
      <c r="B30" s="9" t="s">
        <v>54</v>
      </c>
      <c r="C30" s="10" t="s">
        <v>55</v>
      </c>
      <c r="D30" s="11"/>
      <c r="E30" s="12"/>
      <c r="F30" s="13"/>
      <c r="H30" s="9" t="s">
        <v>56</v>
      </c>
      <c r="I30" s="23"/>
      <c r="J30" s="19"/>
    </row>
    <row r="31" spans="2:13" ht="15" thickBot="1" x14ac:dyDescent="0.35">
      <c r="B31" s="14"/>
      <c r="C31" s="15"/>
      <c r="D31" s="16"/>
      <c r="E31" s="17"/>
      <c r="F31" s="18"/>
      <c r="H31" s="14"/>
      <c r="I31" s="24"/>
      <c r="J31" s="19"/>
    </row>
    <row r="32" spans="2:13" x14ac:dyDescent="0.3">
      <c r="B32" s="52"/>
      <c r="C32" s="53"/>
      <c r="D32" s="53"/>
      <c r="E32" s="53"/>
      <c r="F32" s="53"/>
      <c r="H32" s="52"/>
      <c r="I32" s="53"/>
      <c r="J32" s="19"/>
    </row>
  </sheetData>
  <mergeCells count="3">
    <mergeCell ref="H32:I32"/>
    <mergeCell ref="B32:F32"/>
    <mergeCell ref="L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6"/>
  <sheetViews>
    <sheetView tabSelected="1" workbookViewId="0">
      <selection activeCell="A2" sqref="A2"/>
    </sheetView>
  </sheetViews>
  <sheetFormatPr defaultRowHeight="14.4" x14ac:dyDescent="0.3"/>
  <cols>
    <col min="2" max="2" width="9.109375" customWidth="1"/>
    <col min="3" max="3" width="12.109375" customWidth="1"/>
    <col min="4" max="4" width="11.109375" customWidth="1"/>
    <col min="5" max="5" width="11" bestFit="1" customWidth="1"/>
    <col min="7" max="7" width="13" customWidth="1"/>
  </cols>
  <sheetData>
    <row r="1" spans="1:6" ht="15" x14ac:dyDescent="0.25">
      <c r="A1" t="s">
        <v>57</v>
      </c>
    </row>
    <row r="4" spans="1:6" ht="15" x14ac:dyDescent="0.25">
      <c r="C4" s="60" t="s">
        <v>9</v>
      </c>
      <c r="D4" s="60"/>
      <c r="E4" s="60"/>
    </row>
    <row r="5" spans="1:6" ht="15.75" thickBot="1" x14ac:dyDescent="0.3">
      <c r="C5" s="36" t="s">
        <v>19</v>
      </c>
      <c r="D5" s="36"/>
      <c r="E5" s="36"/>
      <c r="F5" s="34"/>
    </row>
    <row r="6" spans="1:6" ht="15" x14ac:dyDescent="0.25">
      <c r="C6" s="37" t="s">
        <v>10</v>
      </c>
      <c r="D6" s="26" t="s">
        <v>11</v>
      </c>
      <c r="E6" s="27">
        <v>34212</v>
      </c>
      <c r="F6" s="34"/>
    </row>
    <row r="7" spans="1:6" ht="15" x14ac:dyDescent="0.25">
      <c r="C7" s="38"/>
      <c r="D7" s="28" t="s">
        <v>12</v>
      </c>
      <c r="E7" s="29">
        <v>0</v>
      </c>
      <c r="F7" s="34"/>
    </row>
    <row r="8" spans="1:6" ht="15" x14ac:dyDescent="0.25">
      <c r="C8" s="38" t="s">
        <v>1</v>
      </c>
      <c r="D8" s="28"/>
      <c r="E8" s="30">
        <v>-0.32787339999999998</v>
      </c>
      <c r="F8" s="34"/>
    </row>
    <row r="9" spans="1:6" ht="15" x14ac:dyDescent="0.25">
      <c r="C9" s="38" t="s">
        <v>13</v>
      </c>
      <c r="D9" s="28"/>
      <c r="E9" s="30">
        <v>-0.64545949999999996</v>
      </c>
      <c r="F9" s="34"/>
    </row>
    <row r="10" spans="1:6" ht="24" x14ac:dyDescent="0.25">
      <c r="C10" s="38" t="s">
        <v>14</v>
      </c>
      <c r="D10" s="28"/>
      <c r="E10" s="31">
        <v>0.82603716000000005</v>
      </c>
      <c r="F10" s="34"/>
    </row>
    <row r="11" spans="1:6" ht="15" customHeight="1" x14ac:dyDescent="0.25">
      <c r="C11" s="38" t="s">
        <v>15</v>
      </c>
      <c r="D11" s="28"/>
      <c r="E11" s="32">
        <v>-1.0790200000000001</v>
      </c>
      <c r="F11" s="34"/>
    </row>
    <row r="12" spans="1:6" ht="15" x14ac:dyDescent="0.25">
      <c r="C12" s="38" t="s">
        <v>16</v>
      </c>
      <c r="D12" s="28"/>
      <c r="E12" s="33">
        <v>3.3102900000000002</v>
      </c>
      <c r="F12" s="34"/>
    </row>
    <row r="13" spans="1:6" ht="15" customHeight="1" x14ac:dyDescent="0.25">
      <c r="C13" s="38" t="s">
        <v>17</v>
      </c>
      <c r="D13" s="28">
        <v>20</v>
      </c>
      <c r="E13" s="33">
        <v>-0.9752847</v>
      </c>
      <c r="F13" s="34"/>
    </row>
    <row r="14" spans="1:6" ht="15" x14ac:dyDescent="0.25">
      <c r="C14" s="38"/>
      <c r="D14" s="28">
        <v>40</v>
      </c>
      <c r="E14" s="33">
        <v>-0.79581279999999999</v>
      </c>
      <c r="F14" s="34"/>
    </row>
    <row r="15" spans="1:6" ht="15" customHeight="1" x14ac:dyDescent="0.25">
      <c r="C15" s="38"/>
      <c r="D15" s="28">
        <v>60</v>
      </c>
      <c r="E15" s="33">
        <v>-0.48181350000000001</v>
      </c>
      <c r="F15" s="34"/>
    </row>
    <row r="16" spans="1:6" ht="15" x14ac:dyDescent="0.25">
      <c r="C16" s="41"/>
      <c r="D16" s="42">
        <v>80</v>
      </c>
      <c r="E16" s="43">
        <v>0.21562429999999999</v>
      </c>
      <c r="F16" s="34"/>
    </row>
    <row r="17" spans="1:10" ht="15" x14ac:dyDescent="0.25">
      <c r="C17" s="58"/>
      <c r="D17" s="59"/>
      <c r="E17" s="39"/>
      <c r="F17" s="34"/>
    </row>
    <row r="20" spans="1:10" ht="15" x14ac:dyDescent="0.25">
      <c r="A20" s="54" t="s">
        <v>45</v>
      </c>
      <c r="B20" s="54"/>
      <c r="C20" s="54"/>
      <c r="D20" s="54"/>
      <c r="E20" s="54"/>
      <c r="F20" s="54"/>
      <c r="G20" s="54"/>
      <c r="H20" s="54"/>
      <c r="I20" s="54"/>
    </row>
    <row r="21" spans="1:10" ht="15.75" thickBot="1" x14ac:dyDescent="0.3">
      <c r="C21" s="61"/>
      <c r="D21" s="61"/>
      <c r="E21" s="61"/>
      <c r="F21" s="61"/>
      <c r="G21" s="61"/>
      <c r="H21" s="61"/>
      <c r="I21" s="61"/>
    </row>
    <row r="22" spans="1:10" ht="15" thickBot="1" x14ac:dyDescent="0.35">
      <c r="A22" s="72" t="s">
        <v>20</v>
      </c>
      <c r="B22" s="73"/>
      <c r="C22" s="74"/>
      <c r="D22" s="62" t="s">
        <v>21</v>
      </c>
      <c r="E22" s="63"/>
      <c r="F22" s="63"/>
      <c r="G22" s="63"/>
      <c r="H22" s="63"/>
      <c r="I22" s="64"/>
    </row>
    <row r="23" spans="1:10" ht="15" thickBot="1" x14ac:dyDescent="0.35">
      <c r="A23" s="75"/>
      <c r="B23" s="76"/>
      <c r="C23" s="77"/>
      <c r="D23" s="51">
        <v>1</v>
      </c>
      <c r="E23" s="51">
        <v>2</v>
      </c>
      <c r="F23" s="51">
        <v>3</v>
      </c>
      <c r="G23" s="51">
        <v>4</v>
      </c>
      <c r="H23" s="51">
        <v>5</v>
      </c>
      <c r="I23" s="51" t="s">
        <v>18</v>
      </c>
      <c r="J23" s="34"/>
    </row>
    <row r="24" spans="1:10" ht="15" x14ac:dyDescent="0.25">
      <c r="A24" s="65" t="s">
        <v>22</v>
      </c>
      <c r="B24" s="66"/>
      <c r="C24" s="67"/>
      <c r="D24" s="49">
        <v>0</v>
      </c>
      <c r="E24" s="49">
        <v>0</v>
      </c>
      <c r="F24" s="49">
        <v>0.01</v>
      </c>
      <c r="G24" s="49">
        <v>0.01</v>
      </c>
      <c r="H24" s="49">
        <v>0.3</v>
      </c>
      <c r="I24" s="49">
        <v>0.06</v>
      </c>
      <c r="J24" s="34"/>
    </row>
    <row r="25" spans="1:10" ht="15" x14ac:dyDescent="0.25">
      <c r="A25" s="55" t="s">
        <v>23</v>
      </c>
      <c r="B25" s="56"/>
      <c r="C25" s="57"/>
      <c r="D25" s="49">
        <v>0</v>
      </c>
      <c r="E25" s="49">
        <v>0.51</v>
      </c>
      <c r="F25" s="49">
        <v>0.48</v>
      </c>
      <c r="G25" s="49">
        <v>0.6</v>
      </c>
      <c r="H25" s="49">
        <v>0.87</v>
      </c>
      <c r="I25" s="49">
        <v>0.51</v>
      </c>
      <c r="J25" s="34"/>
    </row>
    <row r="26" spans="1:10" ht="15" x14ac:dyDescent="0.25">
      <c r="A26" s="55" t="s">
        <v>24</v>
      </c>
      <c r="B26" s="56"/>
      <c r="C26" s="57"/>
      <c r="D26" s="49">
        <v>0</v>
      </c>
      <c r="E26" s="49">
        <v>0</v>
      </c>
      <c r="F26" s="49">
        <v>0</v>
      </c>
      <c r="G26" s="49">
        <v>0</v>
      </c>
      <c r="H26" s="49">
        <v>0.26</v>
      </c>
      <c r="I26" s="49">
        <v>0.05</v>
      </c>
      <c r="J26" s="34"/>
    </row>
    <row r="27" spans="1:10" ht="15" x14ac:dyDescent="0.25">
      <c r="A27" s="55" t="s">
        <v>25</v>
      </c>
      <c r="B27" s="56"/>
      <c r="C27" s="57"/>
      <c r="D27" s="49">
        <v>0</v>
      </c>
      <c r="E27" s="49">
        <v>0</v>
      </c>
      <c r="F27" s="49">
        <v>0</v>
      </c>
      <c r="G27" s="49">
        <v>0</v>
      </c>
      <c r="H27" s="49">
        <v>0.15</v>
      </c>
      <c r="I27" s="49">
        <v>0.03</v>
      </c>
      <c r="J27" s="34"/>
    </row>
    <row r="28" spans="1:10" ht="15" x14ac:dyDescent="0.25">
      <c r="A28" s="55" t="s">
        <v>26</v>
      </c>
      <c r="B28" s="56"/>
      <c r="C28" s="57"/>
      <c r="D28" s="49">
        <v>0.98</v>
      </c>
      <c r="E28" s="49">
        <v>0.69</v>
      </c>
      <c r="F28" s="49">
        <v>0.73</v>
      </c>
      <c r="G28" s="49">
        <v>0.78</v>
      </c>
      <c r="H28" s="49">
        <v>0.64</v>
      </c>
      <c r="I28" s="49">
        <v>0.75</v>
      </c>
      <c r="J28" s="34"/>
    </row>
    <row r="29" spans="1:10" ht="15" x14ac:dyDescent="0.25">
      <c r="A29" s="55" t="s">
        <v>27</v>
      </c>
      <c r="B29" s="56"/>
      <c r="C29" s="57"/>
      <c r="D29" s="49">
        <v>0</v>
      </c>
      <c r="E29" s="49">
        <v>0</v>
      </c>
      <c r="F29" s="49">
        <v>0.42</v>
      </c>
      <c r="G29" s="49">
        <v>0.37</v>
      </c>
      <c r="H29" s="49">
        <v>0.77</v>
      </c>
      <c r="I29" s="49">
        <v>0.3</v>
      </c>
      <c r="J29" s="34"/>
    </row>
    <row r="30" spans="1:10" ht="15" x14ac:dyDescent="0.25">
      <c r="A30" s="55" t="s">
        <v>28</v>
      </c>
      <c r="B30" s="56"/>
      <c r="C30" s="57"/>
      <c r="D30" s="49">
        <v>0</v>
      </c>
      <c r="E30" s="49">
        <v>0</v>
      </c>
      <c r="F30" s="49">
        <v>0</v>
      </c>
      <c r="G30" s="49">
        <v>0</v>
      </c>
      <c r="H30" s="49">
        <v>0.13</v>
      </c>
      <c r="I30" s="49">
        <v>0.03</v>
      </c>
      <c r="J30" s="34"/>
    </row>
    <row r="31" spans="1:10" ht="30.75" customHeight="1" x14ac:dyDescent="0.25">
      <c r="A31" s="68" t="s">
        <v>46</v>
      </c>
      <c r="B31" s="56"/>
      <c r="C31" s="57"/>
      <c r="D31" s="49">
        <v>2.9</v>
      </c>
      <c r="E31" s="49">
        <v>2.2000000000000002</v>
      </c>
      <c r="F31" s="49">
        <v>2.56</v>
      </c>
      <c r="G31" s="49">
        <v>2.42</v>
      </c>
      <c r="H31" s="49">
        <v>2.39</v>
      </c>
      <c r="I31" s="49">
        <v>2.4700000000000002</v>
      </c>
      <c r="J31" s="34"/>
    </row>
    <row r="32" spans="1:10" ht="27.75" customHeight="1" x14ac:dyDescent="0.25">
      <c r="A32" s="68" t="s">
        <v>47</v>
      </c>
      <c r="B32" s="56"/>
      <c r="C32" s="57"/>
      <c r="D32" s="49">
        <v>0</v>
      </c>
      <c r="E32" s="49">
        <v>0</v>
      </c>
      <c r="F32" s="49">
        <v>0</v>
      </c>
      <c r="G32" s="49">
        <v>0.03</v>
      </c>
      <c r="H32" s="49">
        <v>0.25</v>
      </c>
      <c r="I32" s="49">
        <v>0.06</v>
      </c>
      <c r="J32" s="34"/>
    </row>
    <row r="33" spans="1:10" x14ac:dyDescent="0.3">
      <c r="A33" s="55" t="s">
        <v>31</v>
      </c>
      <c r="B33" s="56"/>
      <c r="C33" s="57"/>
      <c r="D33" s="49">
        <v>0</v>
      </c>
      <c r="E33" s="49">
        <v>0</v>
      </c>
      <c r="F33" s="49">
        <v>0</v>
      </c>
      <c r="G33" s="49">
        <v>0</v>
      </c>
      <c r="H33" s="49">
        <v>0.05</v>
      </c>
      <c r="I33" s="49">
        <v>0.01</v>
      </c>
      <c r="J33" s="34"/>
    </row>
    <row r="34" spans="1:10" x14ac:dyDescent="0.3">
      <c r="A34" s="55" t="s">
        <v>32</v>
      </c>
      <c r="B34" s="56"/>
      <c r="C34" s="57"/>
      <c r="D34" s="49">
        <v>0</v>
      </c>
      <c r="E34" s="49">
        <v>0</v>
      </c>
      <c r="F34" s="49">
        <v>0</v>
      </c>
      <c r="G34" s="49">
        <v>0</v>
      </c>
      <c r="H34" s="49">
        <v>0.03</v>
      </c>
      <c r="I34" s="49">
        <v>0.01</v>
      </c>
      <c r="J34" s="34"/>
    </row>
    <row r="35" spans="1:10" ht="29.25" customHeight="1" x14ac:dyDescent="0.3">
      <c r="A35" s="68" t="s">
        <v>48</v>
      </c>
      <c r="B35" s="56"/>
      <c r="C35" s="57"/>
      <c r="D35" s="49">
        <v>0</v>
      </c>
      <c r="E35" s="49">
        <v>0</v>
      </c>
      <c r="F35" s="49">
        <v>0.16</v>
      </c>
      <c r="G35" s="49">
        <v>0.15</v>
      </c>
      <c r="H35" s="49">
        <v>0.16</v>
      </c>
      <c r="I35" s="49">
        <v>0.09</v>
      </c>
      <c r="J35" s="34"/>
    </row>
    <row r="36" spans="1:10" x14ac:dyDescent="0.3">
      <c r="A36" s="55" t="s">
        <v>34</v>
      </c>
      <c r="B36" s="56"/>
      <c r="C36" s="57"/>
      <c r="D36" s="49">
        <v>1</v>
      </c>
      <c r="E36" s="49">
        <v>1</v>
      </c>
      <c r="F36" s="49">
        <v>0.62</v>
      </c>
      <c r="G36" s="49">
        <v>0.65</v>
      </c>
      <c r="H36" s="49">
        <v>0.17</v>
      </c>
      <c r="I36" s="49">
        <v>0.7</v>
      </c>
      <c r="J36" s="34"/>
    </row>
    <row r="37" spans="1:10" ht="29.25" customHeight="1" x14ac:dyDescent="0.3">
      <c r="A37" s="68" t="s">
        <v>51</v>
      </c>
      <c r="B37" s="56"/>
      <c r="C37" s="57"/>
      <c r="D37" s="49">
        <v>0</v>
      </c>
      <c r="E37" s="49">
        <v>0</v>
      </c>
      <c r="F37" s="49">
        <v>0.16</v>
      </c>
      <c r="G37" s="49">
        <v>0.05</v>
      </c>
      <c r="H37" s="49">
        <v>0.06</v>
      </c>
      <c r="I37" s="49">
        <v>0.05</v>
      </c>
      <c r="J37" s="34"/>
    </row>
    <row r="38" spans="1:10" x14ac:dyDescent="0.3">
      <c r="A38" s="55" t="s">
        <v>36</v>
      </c>
      <c r="B38" s="56"/>
      <c r="C38" s="57"/>
      <c r="D38" s="49">
        <v>1</v>
      </c>
      <c r="E38" s="49">
        <v>1</v>
      </c>
      <c r="F38" s="49">
        <v>0.98</v>
      </c>
      <c r="G38" s="49">
        <v>0.56999999999999995</v>
      </c>
      <c r="H38" s="49">
        <v>0.03</v>
      </c>
      <c r="I38" s="49">
        <v>0.72</v>
      </c>
      <c r="J38" s="34"/>
    </row>
    <row r="39" spans="1:10" x14ac:dyDescent="0.3">
      <c r="A39" s="55" t="s">
        <v>37</v>
      </c>
      <c r="B39" s="56"/>
      <c r="C39" s="57"/>
      <c r="D39" s="49">
        <v>0</v>
      </c>
      <c r="E39" s="49">
        <v>0</v>
      </c>
      <c r="F39" s="49">
        <v>0.01</v>
      </c>
      <c r="G39" s="49">
        <v>0.4</v>
      </c>
      <c r="H39" s="49">
        <v>0.9</v>
      </c>
      <c r="I39" s="49">
        <v>0.26</v>
      </c>
      <c r="J39" s="34"/>
    </row>
    <row r="40" spans="1:10" x14ac:dyDescent="0.3">
      <c r="A40" s="55" t="s">
        <v>38</v>
      </c>
      <c r="B40" s="56"/>
      <c r="C40" s="57"/>
      <c r="D40" s="49">
        <v>0</v>
      </c>
      <c r="E40" s="49">
        <v>0.02</v>
      </c>
      <c r="F40" s="49">
        <v>0.05</v>
      </c>
      <c r="G40" s="49">
        <v>0.01</v>
      </c>
      <c r="H40" s="49">
        <v>0</v>
      </c>
      <c r="I40" s="49">
        <v>0.02</v>
      </c>
      <c r="J40" s="34"/>
    </row>
    <row r="41" spans="1:10" x14ac:dyDescent="0.3">
      <c r="A41" s="55" t="s">
        <v>39</v>
      </c>
      <c r="B41" s="56"/>
      <c r="C41" s="57"/>
      <c r="D41" s="49">
        <v>0</v>
      </c>
      <c r="E41" s="49">
        <v>0</v>
      </c>
      <c r="F41" s="49">
        <v>0</v>
      </c>
      <c r="G41" s="49">
        <v>0</v>
      </c>
      <c r="H41" s="49">
        <v>0.02</v>
      </c>
      <c r="I41" s="49">
        <v>0</v>
      </c>
      <c r="J41" s="34"/>
    </row>
    <row r="42" spans="1:10" x14ac:dyDescent="0.3">
      <c r="A42" s="55" t="s">
        <v>40</v>
      </c>
      <c r="B42" s="56"/>
      <c r="C42" s="57"/>
      <c r="D42" s="49">
        <v>1</v>
      </c>
      <c r="E42" s="49">
        <v>0.98</v>
      </c>
      <c r="F42" s="49">
        <v>0.9</v>
      </c>
      <c r="G42" s="49">
        <v>0.49</v>
      </c>
      <c r="H42" s="49">
        <v>0.05</v>
      </c>
      <c r="I42" s="49">
        <v>0.68</v>
      </c>
      <c r="J42" s="34"/>
    </row>
    <row r="43" spans="1:10" ht="30" customHeight="1" x14ac:dyDescent="0.3">
      <c r="A43" s="68" t="s">
        <v>49</v>
      </c>
      <c r="B43" s="56"/>
      <c r="C43" s="57"/>
      <c r="D43" s="49">
        <v>0</v>
      </c>
      <c r="E43" s="49">
        <v>0</v>
      </c>
      <c r="F43" s="49">
        <v>0</v>
      </c>
      <c r="G43" s="49">
        <v>0</v>
      </c>
      <c r="H43" s="49">
        <v>0.04</v>
      </c>
      <c r="I43" s="49">
        <v>0.01</v>
      </c>
      <c r="J43" s="34"/>
    </row>
    <row r="44" spans="1:10" ht="32.25" customHeight="1" x14ac:dyDescent="0.3">
      <c r="A44" s="68" t="s">
        <v>50</v>
      </c>
      <c r="B44" s="56"/>
      <c r="C44" s="57"/>
      <c r="D44" s="49">
        <v>0</v>
      </c>
      <c r="E44" s="49">
        <v>0</v>
      </c>
      <c r="F44" s="49">
        <v>0.04</v>
      </c>
      <c r="G44" s="49">
        <v>0.47</v>
      </c>
      <c r="H44" s="49">
        <v>0.91</v>
      </c>
      <c r="I44" s="49">
        <v>0.28000000000000003</v>
      </c>
      <c r="J44" s="34"/>
    </row>
    <row r="45" spans="1:10" x14ac:dyDescent="0.3">
      <c r="A45" s="55" t="s">
        <v>43</v>
      </c>
      <c r="B45" s="56"/>
      <c r="C45" s="57"/>
      <c r="D45" s="49">
        <v>0</v>
      </c>
      <c r="E45" s="49">
        <v>0</v>
      </c>
      <c r="F45" s="49">
        <v>0.01</v>
      </c>
      <c r="G45" s="49">
        <v>0.01</v>
      </c>
      <c r="H45" s="49">
        <v>0.02</v>
      </c>
      <c r="I45" s="49">
        <v>0.01</v>
      </c>
      <c r="J45" s="34"/>
    </row>
    <row r="46" spans="1:10" ht="15" thickBot="1" x14ac:dyDescent="0.35">
      <c r="A46" s="69" t="s">
        <v>44</v>
      </c>
      <c r="B46" s="70"/>
      <c r="C46" s="71"/>
      <c r="D46" s="50">
        <v>0</v>
      </c>
      <c r="E46" s="50">
        <v>0</v>
      </c>
      <c r="F46" s="50">
        <v>0.06</v>
      </c>
      <c r="G46" s="50">
        <v>0.11</v>
      </c>
      <c r="H46" s="50">
        <v>0.35</v>
      </c>
      <c r="I46" s="50">
        <v>0.1</v>
      </c>
      <c r="J46" s="34"/>
    </row>
    <row r="47" spans="1:10" x14ac:dyDescent="0.3">
      <c r="A47" s="34"/>
      <c r="B47" s="40"/>
      <c r="C47" s="35"/>
      <c r="D47" s="35"/>
      <c r="E47" s="35"/>
      <c r="F47" s="35"/>
      <c r="G47" s="35"/>
      <c r="H47" s="35"/>
      <c r="I47" s="35"/>
      <c r="J47" s="34"/>
    </row>
    <row r="48" spans="1:10" x14ac:dyDescent="0.3">
      <c r="A48" s="34"/>
      <c r="B48" s="40"/>
      <c r="C48" s="35"/>
      <c r="D48" s="35"/>
      <c r="E48" s="35"/>
      <c r="F48" s="35"/>
      <c r="G48" s="35"/>
      <c r="H48" s="35"/>
      <c r="I48" s="35"/>
      <c r="J48" s="34"/>
    </row>
    <row r="49" spans="1:10" x14ac:dyDescent="0.3">
      <c r="A49" s="34"/>
      <c r="B49" s="40"/>
      <c r="C49" s="35"/>
      <c r="D49" s="35"/>
      <c r="E49" s="35"/>
      <c r="F49" s="35"/>
      <c r="G49" s="35"/>
      <c r="H49" s="35"/>
      <c r="I49" s="35"/>
      <c r="J49" s="34"/>
    </row>
    <row r="50" spans="1:10" x14ac:dyDescent="0.3">
      <c r="A50" s="34"/>
      <c r="B50" s="40"/>
      <c r="C50" s="35"/>
      <c r="D50" s="35"/>
      <c r="E50" s="35"/>
      <c r="F50" s="35"/>
      <c r="G50" s="35"/>
      <c r="H50" s="35"/>
      <c r="I50" s="35"/>
      <c r="J50" s="34"/>
    </row>
    <row r="51" spans="1:10" x14ac:dyDescent="0.3">
      <c r="A51" s="34"/>
      <c r="B51" s="40"/>
      <c r="C51" s="35"/>
      <c r="D51" s="35"/>
      <c r="E51" s="35"/>
      <c r="F51" s="35"/>
      <c r="G51" s="35"/>
      <c r="H51" s="35"/>
      <c r="I51" s="35"/>
      <c r="J51" s="34"/>
    </row>
    <row r="52" spans="1:10" x14ac:dyDescent="0.3">
      <c r="A52" s="34"/>
      <c r="B52" s="40"/>
      <c r="C52" s="35"/>
      <c r="D52" s="35"/>
      <c r="E52" s="35"/>
      <c r="F52" s="35"/>
      <c r="G52" s="35"/>
      <c r="H52" s="35"/>
      <c r="I52" s="35"/>
      <c r="J52" s="34"/>
    </row>
    <row r="53" spans="1:10" x14ac:dyDescent="0.3">
      <c r="A53" s="34"/>
      <c r="B53" s="40"/>
      <c r="C53" s="35"/>
      <c r="D53" s="35"/>
      <c r="E53" s="35"/>
      <c r="F53" s="35"/>
      <c r="G53" s="35"/>
      <c r="H53" s="35"/>
      <c r="I53" s="35"/>
      <c r="J53" s="34"/>
    </row>
    <row r="54" spans="1:10" x14ac:dyDescent="0.3">
      <c r="A54" s="34"/>
      <c r="B54" s="40"/>
      <c r="C54" s="35"/>
      <c r="D54" s="35"/>
      <c r="E54" s="35"/>
      <c r="F54" s="35"/>
      <c r="G54" s="35"/>
      <c r="H54" s="35"/>
      <c r="I54" s="35"/>
      <c r="J54" s="34"/>
    </row>
    <row r="55" spans="1:10" x14ac:dyDescent="0.3">
      <c r="A55" s="34"/>
      <c r="B55" s="40"/>
      <c r="C55" s="35"/>
      <c r="D55" s="35"/>
      <c r="E55" s="35"/>
      <c r="F55" s="35"/>
      <c r="G55" s="35"/>
      <c r="H55" s="35"/>
      <c r="I55" s="35"/>
      <c r="J55" s="34"/>
    </row>
    <row r="56" spans="1:10" x14ac:dyDescent="0.3">
      <c r="A56" s="34"/>
      <c r="B56" s="40"/>
      <c r="C56" s="35"/>
      <c r="D56" s="35"/>
      <c r="E56" s="35"/>
      <c r="F56" s="35"/>
      <c r="G56" s="35"/>
      <c r="H56" s="35"/>
      <c r="I56" s="35"/>
      <c r="J56" s="34"/>
    </row>
    <row r="57" spans="1:10" x14ac:dyDescent="0.3">
      <c r="A57" s="34"/>
      <c r="B57" s="40"/>
      <c r="C57" s="35"/>
      <c r="D57" s="35"/>
      <c r="E57" s="35"/>
      <c r="F57" s="35"/>
      <c r="G57" s="35"/>
      <c r="H57" s="35"/>
      <c r="I57" s="35"/>
      <c r="J57" s="34"/>
    </row>
    <row r="58" spans="1:10" x14ac:dyDescent="0.3">
      <c r="A58" s="34"/>
      <c r="B58" s="40"/>
      <c r="C58" s="35"/>
      <c r="D58" s="35"/>
      <c r="E58" s="35"/>
      <c r="F58" s="35"/>
      <c r="G58" s="35"/>
      <c r="H58" s="35"/>
      <c r="I58" s="35"/>
      <c r="J58" s="34"/>
    </row>
    <row r="59" spans="1:10" x14ac:dyDescent="0.3">
      <c r="A59" s="34"/>
      <c r="B59" s="40"/>
      <c r="C59" s="35"/>
      <c r="D59" s="35"/>
      <c r="E59" s="35"/>
      <c r="F59" s="35"/>
      <c r="G59" s="35"/>
      <c r="H59" s="35"/>
      <c r="I59" s="35"/>
      <c r="J59" s="34"/>
    </row>
    <row r="60" spans="1:10" x14ac:dyDescent="0.3">
      <c r="A60" s="34"/>
      <c r="B60" s="40"/>
      <c r="C60" s="35"/>
      <c r="D60" s="35"/>
      <c r="E60" s="35"/>
      <c r="F60" s="35"/>
      <c r="G60" s="35"/>
      <c r="H60" s="35"/>
      <c r="I60" s="35"/>
      <c r="J60" s="34"/>
    </row>
    <row r="61" spans="1:10" x14ac:dyDescent="0.3">
      <c r="A61" s="34"/>
      <c r="B61" s="40"/>
      <c r="C61" s="44"/>
      <c r="D61" s="44"/>
      <c r="E61" s="44"/>
      <c r="F61" s="44"/>
      <c r="G61" s="44"/>
      <c r="H61" s="44"/>
      <c r="I61" s="35"/>
      <c r="J61" s="34"/>
    </row>
    <row r="62" spans="1:10" x14ac:dyDescent="0.3">
      <c r="A62" s="34"/>
      <c r="B62" s="40"/>
      <c r="C62" s="44"/>
      <c r="D62" s="44"/>
      <c r="E62" s="44"/>
      <c r="F62" s="44"/>
      <c r="G62" s="44"/>
      <c r="H62" s="44"/>
      <c r="I62" s="35"/>
      <c r="J62" s="34"/>
    </row>
    <row r="63" spans="1:10" x14ac:dyDescent="0.3">
      <c r="A63" s="34"/>
      <c r="B63" s="40"/>
      <c r="C63" s="44"/>
      <c r="D63" s="44"/>
      <c r="E63" s="44"/>
      <c r="F63" s="44"/>
      <c r="G63" s="44"/>
      <c r="H63" s="44"/>
      <c r="I63" s="35"/>
      <c r="J63" s="34"/>
    </row>
    <row r="64" spans="1:10" x14ac:dyDescent="0.3">
      <c r="A64" s="34"/>
      <c r="B64" s="40"/>
      <c r="C64" s="44"/>
      <c r="D64" s="44"/>
      <c r="E64" s="44"/>
      <c r="F64" s="44"/>
      <c r="G64" s="44"/>
      <c r="H64" s="44"/>
      <c r="I64" s="35"/>
      <c r="J64" s="34"/>
    </row>
    <row r="65" spans="1:10" x14ac:dyDescent="0.3">
      <c r="A65" s="34"/>
      <c r="B65" s="40"/>
      <c r="C65" s="44"/>
      <c r="D65" s="44"/>
      <c r="E65" s="44"/>
      <c r="F65" s="44"/>
      <c r="G65" s="44"/>
      <c r="H65" s="44"/>
      <c r="I65" s="35"/>
      <c r="J65" s="34"/>
    </row>
    <row r="66" spans="1:10" x14ac:dyDescent="0.3">
      <c r="A66" s="34"/>
      <c r="B66" s="40"/>
      <c r="C66" s="44"/>
      <c r="D66" s="44"/>
      <c r="E66" s="44"/>
      <c r="F66" s="44"/>
      <c r="G66" s="44"/>
      <c r="H66" s="44"/>
      <c r="I66" s="35"/>
      <c r="J66" s="34"/>
    </row>
    <row r="67" spans="1:10" x14ac:dyDescent="0.3">
      <c r="A67" s="34"/>
      <c r="B67" s="40"/>
      <c r="C67" s="44"/>
      <c r="D67" s="44"/>
      <c r="E67" s="44"/>
      <c r="F67" s="44"/>
      <c r="G67" s="44"/>
      <c r="H67" s="44"/>
      <c r="I67" s="35"/>
      <c r="J67" s="34"/>
    </row>
    <row r="68" spans="1:10" x14ac:dyDescent="0.3">
      <c r="A68" s="34"/>
      <c r="B68" s="40"/>
      <c r="C68" s="44"/>
      <c r="D68" s="44"/>
      <c r="E68" s="44"/>
      <c r="F68" s="44"/>
      <c r="G68" s="44"/>
      <c r="H68" s="44"/>
      <c r="I68" s="35"/>
      <c r="J68" s="34"/>
    </row>
    <row r="69" spans="1:10" x14ac:dyDescent="0.3">
      <c r="A69" s="34"/>
      <c r="B69" s="40"/>
      <c r="C69" s="44"/>
      <c r="D69" s="44"/>
      <c r="E69" s="44"/>
      <c r="F69" s="44"/>
      <c r="G69" s="44"/>
      <c r="H69" s="44"/>
      <c r="I69" s="35"/>
      <c r="J69" s="34"/>
    </row>
    <row r="70" spans="1:10" x14ac:dyDescent="0.3">
      <c r="A70" s="34"/>
      <c r="B70" s="40"/>
      <c r="C70" s="44"/>
      <c r="D70" s="44"/>
      <c r="E70" s="44"/>
      <c r="F70" s="44"/>
      <c r="G70" s="44"/>
      <c r="H70" s="44"/>
      <c r="I70" s="35"/>
      <c r="J70" s="34"/>
    </row>
    <row r="71" spans="1:10" x14ac:dyDescent="0.3">
      <c r="A71" s="34"/>
      <c r="B71" s="40"/>
      <c r="C71" s="44"/>
      <c r="D71" s="44"/>
      <c r="E71" s="44"/>
      <c r="F71" s="44"/>
      <c r="G71" s="44"/>
      <c r="H71" s="44"/>
      <c r="I71" s="35"/>
      <c r="J71" s="34"/>
    </row>
    <row r="72" spans="1:10" x14ac:dyDescent="0.3">
      <c r="A72" s="34"/>
      <c r="B72" s="40"/>
      <c r="C72" s="44"/>
      <c r="D72" s="44"/>
      <c r="E72" s="44"/>
      <c r="F72" s="44"/>
      <c r="G72" s="44"/>
      <c r="H72" s="44"/>
      <c r="I72" s="35"/>
      <c r="J72" s="34"/>
    </row>
    <row r="73" spans="1:10" x14ac:dyDescent="0.3">
      <c r="A73" s="34"/>
      <c r="B73" s="40"/>
      <c r="C73" s="44"/>
      <c r="D73" s="44"/>
      <c r="E73" s="44"/>
      <c r="F73" s="44"/>
      <c r="G73" s="44"/>
      <c r="H73" s="44"/>
      <c r="I73" s="35"/>
      <c r="J73" s="34"/>
    </row>
    <row r="74" spans="1:10" x14ac:dyDescent="0.3">
      <c r="A74" s="34"/>
      <c r="B74" s="40"/>
      <c r="C74" s="44"/>
      <c r="D74" s="44"/>
      <c r="E74" s="44"/>
      <c r="F74" s="44"/>
      <c r="G74" s="44"/>
      <c r="H74" s="44"/>
      <c r="I74" s="35"/>
      <c r="J74" s="34"/>
    </row>
    <row r="75" spans="1:10" x14ac:dyDescent="0.3">
      <c r="A75" s="34"/>
      <c r="B75" s="40"/>
      <c r="C75" s="44"/>
      <c r="D75" s="44"/>
      <c r="E75" s="44"/>
      <c r="F75" s="44"/>
      <c r="G75" s="44"/>
      <c r="H75" s="44"/>
      <c r="I75" s="35"/>
      <c r="J75" s="34"/>
    </row>
    <row r="76" spans="1:10" x14ac:dyDescent="0.3">
      <c r="A76" s="34"/>
      <c r="B76" s="40"/>
      <c r="C76" s="44"/>
      <c r="D76" s="44"/>
      <c r="E76" s="44"/>
      <c r="F76" s="44"/>
      <c r="G76" s="44"/>
      <c r="H76" s="44"/>
      <c r="I76" s="35"/>
      <c r="J76" s="34"/>
    </row>
    <row r="77" spans="1:10" x14ac:dyDescent="0.3">
      <c r="A77" s="34"/>
      <c r="B77" s="40"/>
      <c r="C77" s="44"/>
      <c r="D77" s="44"/>
      <c r="E77" s="44"/>
      <c r="F77" s="44"/>
      <c r="G77" s="44"/>
      <c r="H77" s="44"/>
      <c r="I77" s="35"/>
      <c r="J77" s="34"/>
    </row>
    <row r="78" spans="1:10" x14ac:dyDescent="0.3">
      <c r="A78" s="34"/>
      <c r="B78" s="40"/>
      <c r="C78" s="44"/>
      <c r="D78" s="44"/>
      <c r="E78" s="44"/>
      <c r="F78" s="44"/>
      <c r="G78" s="44"/>
      <c r="H78" s="44"/>
      <c r="I78" s="35"/>
      <c r="J78" s="34"/>
    </row>
    <row r="79" spans="1:10" x14ac:dyDescent="0.3">
      <c r="A79" s="34"/>
      <c r="B79" s="40"/>
      <c r="C79" s="44"/>
      <c r="D79" s="44"/>
      <c r="E79" s="44"/>
      <c r="F79" s="44"/>
      <c r="G79" s="44"/>
      <c r="H79" s="44"/>
      <c r="I79" s="35"/>
      <c r="J79" s="34"/>
    </row>
    <row r="80" spans="1:10" x14ac:dyDescent="0.3">
      <c r="A80" s="34"/>
      <c r="B80" s="40"/>
      <c r="C80" s="44"/>
      <c r="D80" s="44"/>
      <c r="E80" s="44"/>
      <c r="F80" s="44"/>
      <c r="G80" s="44"/>
      <c r="H80" s="44"/>
      <c r="I80" s="35"/>
      <c r="J80" s="34"/>
    </row>
    <row r="81" spans="1:10" x14ac:dyDescent="0.3">
      <c r="A81" s="34"/>
      <c r="B81" s="40"/>
      <c r="C81" s="44"/>
      <c r="D81" s="44"/>
      <c r="E81" s="44"/>
      <c r="F81" s="44"/>
      <c r="G81" s="44"/>
      <c r="H81" s="44"/>
      <c r="I81" s="35"/>
      <c r="J81" s="34"/>
    </row>
    <row r="82" spans="1:10" x14ac:dyDescent="0.3">
      <c r="A82" s="34"/>
      <c r="B82" s="40"/>
      <c r="C82" s="44"/>
      <c r="D82" s="44"/>
      <c r="E82" s="44"/>
      <c r="F82" s="44"/>
      <c r="G82" s="44"/>
      <c r="H82" s="44"/>
      <c r="I82" s="35"/>
      <c r="J82" s="34"/>
    </row>
    <row r="83" spans="1:10" x14ac:dyDescent="0.3">
      <c r="A83" s="34"/>
      <c r="B83" s="40"/>
      <c r="C83" s="44"/>
      <c r="D83" s="44"/>
      <c r="E83" s="44"/>
      <c r="F83" s="44"/>
      <c r="G83" s="44"/>
      <c r="H83" s="44"/>
      <c r="I83" s="35"/>
      <c r="J83" s="34"/>
    </row>
    <row r="84" spans="1:10" x14ac:dyDescent="0.3">
      <c r="A84" s="34"/>
      <c r="B84" s="40"/>
      <c r="C84" s="44"/>
      <c r="D84" s="44"/>
      <c r="E84" s="44"/>
      <c r="F84" s="44"/>
      <c r="G84" s="44"/>
      <c r="H84" s="44"/>
      <c r="I84" s="35"/>
      <c r="J84" s="34"/>
    </row>
    <row r="85" spans="1:10" x14ac:dyDescent="0.3">
      <c r="A85" s="34"/>
      <c r="B85" s="40"/>
      <c r="C85" s="44"/>
      <c r="D85" s="44"/>
      <c r="E85" s="44"/>
      <c r="F85" s="44"/>
      <c r="G85" s="44"/>
      <c r="H85" s="44"/>
      <c r="I85" s="35"/>
      <c r="J85" s="34"/>
    </row>
    <row r="86" spans="1:10" x14ac:dyDescent="0.3">
      <c r="A86" s="34"/>
      <c r="B86" s="40"/>
      <c r="C86" s="44"/>
      <c r="D86" s="44"/>
      <c r="E86" s="44"/>
      <c r="F86" s="44"/>
      <c r="G86" s="44"/>
      <c r="H86" s="44"/>
      <c r="I86" s="35"/>
      <c r="J86" s="34"/>
    </row>
    <row r="87" spans="1:10" x14ac:dyDescent="0.3">
      <c r="A87" s="34"/>
      <c r="B87" s="40"/>
      <c r="C87" s="44"/>
      <c r="D87" s="44"/>
      <c r="E87" s="44"/>
      <c r="F87" s="44"/>
      <c r="G87" s="44"/>
      <c r="H87" s="44"/>
      <c r="I87" s="35"/>
      <c r="J87" s="34"/>
    </row>
    <row r="88" spans="1:10" x14ac:dyDescent="0.3">
      <c r="A88" s="34"/>
      <c r="B88" s="40"/>
      <c r="C88" s="44"/>
      <c r="D88" s="44"/>
      <c r="E88" s="44"/>
      <c r="F88" s="44"/>
      <c r="G88" s="44"/>
      <c r="H88" s="44"/>
      <c r="I88" s="35"/>
      <c r="J88" s="34"/>
    </row>
    <row r="89" spans="1:10" x14ac:dyDescent="0.3">
      <c r="A89" s="34"/>
      <c r="B89" s="40"/>
      <c r="C89" s="44"/>
      <c r="D89" s="44"/>
      <c r="E89" s="44"/>
      <c r="F89" s="44"/>
      <c r="G89" s="44"/>
      <c r="H89" s="44"/>
      <c r="I89" s="35"/>
      <c r="J89" s="34"/>
    </row>
    <row r="90" spans="1:10" x14ac:dyDescent="0.3">
      <c r="A90" s="34"/>
      <c r="B90" s="40"/>
      <c r="C90" s="44"/>
      <c r="D90" s="44"/>
      <c r="E90" s="44"/>
      <c r="F90" s="44"/>
      <c r="G90" s="44"/>
      <c r="H90" s="44"/>
      <c r="I90" s="35"/>
      <c r="J90" s="34"/>
    </row>
    <row r="91" spans="1:10" x14ac:dyDescent="0.3">
      <c r="A91" s="34"/>
      <c r="B91" s="40"/>
      <c r="C91" s="44"/>
      <c r="D91" s="44"/>
      <c r="E91" s="44"/>
      <c r="F91" s="44"/>
      <c r="G91" s="44"/>
      <c r="H91" s="44"/>
      <c r="I91" s="35"/>
      <c r="J91" s="34"/>
    </row>
    <row r="92" spans="1:10" x14ac:dyDescent="0.3">
      <c r="A92" s="34"/>
      <c r="B92" s="40"/>
      <c r="C92" s="44"/>
      <c r="D92" s="44"/>
      <c r="E92" s="44"/>
      <c r="F92" s="44"/>
      <c r="G92" s="44"/>
      <c r="H92" s="44"/>
      <c r="I92" s="35"/>
      <c r="J92" s="34"/>
    </row>
    <row r="93" spans="1:10" x14ac:dyDescent="0.3">
      <c r="A93" s="34"/>
      <c r="B93" s="40"/>
      <c r="C93" s="44"/>
      <c r="D93" s="44"/>
      <c r="E93" s="44"/>
      <c r="F93" s="44"/>
      <c r="G93" s="44"/>
      <c r="H93" s="44"/>
      <c r="I93" s="35"/>
      <c r="J93" s="34"/>
    </row>
    <row r="94" spans="1:10" x14ac:dyDescent="0.3">
      <c r="A94" s="34"/>
      <c r="B94" s="40"/>
      <c r="C94" s="44"/>
      <c r="D94" s="44"/>
      <c r="E94" s="44"/>
      <c r="F94" s="44"/>
      <c r="G94" s="44"/>
      <c r="H94" s="44"/>
      <c r="I94" s="35"/>
      <c r="J94" s="34"/>
    </row>
    <row r="95" spans="1:10" x14ac:dyDescent="0.3">
      <c r="A95" s="34"/>
      <c r="B95" s="40"/>
      <c r="C95" s="44"/>
      <c r="D95" s="44"/>
      <c r="E95" s="44"/>
      <c r="F95" s="44"/>
      <c r="G95" s="44"/>
      <c r="H95" s="44"/>
      <c r="I95" s="35"/>
      <c r="J95" s="34"/>
    </row>
    <row r="96" spans="1:10" x14ac:dyDescent="0.3">
      <c r="A96" s="34"/>
      <c r="B96" s="40"/>
      <c r="C96" s="44"/>
      <c r="D96" s="44"/>
      <c r="E96" s="44"/>
      <c r="F96" s="44"/>
      <c r="G96" s="44"/>
      <c r="H96" s="44"/>
      <c r="I96" s="35"/>
      <c r="J96" s="34"/>
    </row>
    <row r="97" spans="1:10" x14ac:dyDescent="0.3">
      <c r="A97" s="34"/>
      <c r="B97" s="40"/>
      <c r="C97" s="44"/>
      <c r="D97" s="44"/>
      <c r="E97" s="44"/>
      <c r="F97" s="44"/>
      <c r="G97" s="44"/>
      <c r="H97" s="44"/>
      <c r="I97" s="35"/>
      <c r="J97" s="34"/>
    </row>
    <row r="98" spans="1:10" x14ac:dyDescent="0.3">
      <c r="A98" s="34"/>
      <c r="B98" s="40"/>
      <c r="C98" s="44"/>
      <c r="D98" s="44"/>
      <c r="E98" s="44"/>
      <c r="F98" s="44"/>
      <c r="G98" s="44"/>
      <c r="H98" s="44"/>
      <c r="I98" s="35"/>
      <c r="J98" s="34"/>
    </row>
    <row r="99" spans="1:10" x14ac:dyDescent="0.3">
      <c r="A99" s="34"/>
      <c r="B99" s="40"/>
      <c r="C99" s="44"/>
      <c r="D99" s="44"/>
      <c r="E99" s="44"/>
      <c r="F99" s="44"/>
      <c r="G99" s="44"/>
      <c r="H99" s="44"/>
      <c r="I99" s="35"/>
      <c r="J99" s="34"/>
    </row>
    <row r="100" spans="1:10" x14ac:dyDescent="0.3">
      <c r="A100" s="34"/>
      <c r="B100" s="40"/>
      <c r="C100" s="44"/>
      <c r="D100" s="44"/>
      <c r="E100" s="44"/>
      <c r="F100" s="44"/>
      <c r="G100" s="44"/>
      <c r="H100" s="44"/>
      <c r="I100" s="35"/>
      <c r="J100" s="34"/>
    </row>
    <row r="101" spans="1:10" x14ac:dyDescent="0.3">
      <c r="A101" s="34"/>
      <c r="B101" s="40"/>
      <c r="C101" s="44"/>
      <c r="D101" s="44"/>
      <c r="E101" s="44"/>
      <c r="F101" s="44"/>
      <c r="G101" s="44"/>
      <c r="H101" s="44"/>
      <c r="I101" s="35"/>
      <c r="J101" s="34"/>
    </row>
    <row r="102" spans="1:10" x14ac:dyDescent="0.3">
      <c r="A102" s="34"/>
      <c r="B102" s="40"/>
      <c r="C102" s="44"/>
      <c r="D102" s="44"/>
      <c r="E102" s="44"/>
      <c r="F102" s="44"/>
      <c r="G102" s="44"/>
      <c r="H102" s="44"/>
      <c r="I102" s="35"/>
      <c r="J102" s="34"/>
    </row>
    <row r="103" spans="1:10" x14ac:dyDescent="0.3">
      <c r="A103" s="34"/>
      <c r="B103" s="40"/>
      <c r="C103" s="44"/>
      <c r="D103" s="44"/>
      <c r="E103" s="44"/>
      <c r="F103" s="44"/>
      <c r="G103" s="44"/>
      <c r="H103" s="44"/>
      <c r="I103" s="35"/>
      <c r="J103" s="34"/>
    </row>
    <row r="104" spans="1:10" x14ac:dyDescent="0.3">
      <c r="A104" s="34"/>
      <c r="B104" s="40"/>
      <c r="C104" s="44"/>
      <c r="D104" s="44"/>
      <c r="E104" s="44"/>
      <c r="F104" s="44"/>
      <c r="G104" s="44"/>
      <c r="H104" s="44"/>
      <c r="I104" s="35"/>
      <c r="J104" s="34"/>
    </row>
    <row r="105" spans="1:10" x14ac:dyDescent="0.3">
      <c r="A105" s="34"/>
      <c r="B105" s="40"/>
      <c r="C105" s="44"/>
      <c r="D105" s="44"/>
      <c r="E105" s="44"/>
      <c r="F105" s="44"/>
      <c r="G105" s="44"/>
      <c r="H105" s="44"/>
      <c r="I105" s="35"/>
      <c r="J105" s="34"/>
    </row>
    <row r="106" spans="1:10" x14ac:dyDescent="0.3">
      <c r="A106" s="34"/>
      <c r="B106" s="40"/>
      <c r="C106" s="44"/>
      <c r="D106" s="44"/>
      <c r="E106" s="44"/>
      <c r="F106" s="44"/>
      <c r="G106" s="44"/>
      <c r="H106" s="44"/>
      <c r="I106" s="35"/>
      <c r="J106" s="34"/>
    </row>
    <row r="107" spans="1:10" x14ac:dyDescent="0.3">
      <c r="A107" s="34"/>
      <c r="B107" s="40"/>
      <c r="C107" s="35"/>
      <c r="D107" s="35"/>
      <c r="E107" s="35"/>
      <c r="F107" s="35"/>
      <c r="G107" s="35"/>
      <c r="H107" s="35"/>
      <c r="I107" s="35"/>
      <c r="J107" s="34"/>
    </row>
    <row r="108" spans="1:10" x14ac:dyDescent="0.3">
      <c r="A108" s="34"/>
      <c r="B108" s="40"/>
      <c r="C108" s="35"/>
      <c r="D108" s="35"/>
      <c r="E108" s="35"/>
      <c r="F108" s="35"/>
      <c r="G108" s="35"/>
      <c r="H108" s="35"/>
      <c r="I108" s="35"/>
      <c r="J108" s="34"/>
    </row>
    <row r="109" spans="1:10" x14ac:dyDescent="0.3">
      <c r="A109" s="34"/>
      <c r="B109" s="40"/>
      <c r="C109" s="35"/>
      <c r="D109" s="35"/>
      <c r="E109" s="35"/>
      <c r="F109" s="35"/>
      <c r="G109" s="35"/>
      <c r="H109" s="35"/>
      <c r="I109" s="35"/>
      <c r="J109" s="34"/>
    </row>
    <row r="110" spans="1:10" x14ac:dyDescent="0.3">
      <c r="A110" s="34"/>
      <c r="B110" s="40"/>
      <c r="C110" s="35"/>
      <c r="D110" s="35"/>
      <c r="E110" s="35"/>
      <c r="F110" s="35"/>
      <c r="G110" s="35"/>
      <c r="H110" s="35"/>
      <c r="I110" s="35"/>
      <c r="J110" s="34"/>
    </row>
    <row r="111" spans="1:10" x14ac:dyDescent="0.3">
      <c r="A111" s="34"/>
      <c r="B111" s="40"/>
      <c r="C111" s="35"/>
      <c r="D111" s="35"/>
      <c r="E111" s="35"/>
      <c r="F111" s="35"/>
      <c r="G111" s="35"/>
      <c r="H111" s="35"/>
      <c r="I111" s="35"/>
      <c r="J111" s="34"/>
    </row>
    <row r="112" spans="1:10" x14ac:dyDescent="0.3">
      <c r="A112" s="34"/>
      <c r="B112" s="40"/>
      <c r="C112" s="35"/>
      <c r="D112" s="35"/>
      <c r="E112" s="35"/>
      <c r="F112" s="35"/>
      <c r="G112" s="35"/>
      <c r="H112" s="35"/>
      <c r="I112" s="35"/>
      <c r="J112" s="34"/>
    </row>
    <row r="113" spans="1:10" x14ac:dyDescent="0.3">
      <c r="A113" s="34"/>
      <c r="B113" s="40"/>
      <c r="C113" s="35"/>
      <c r="D113" s="35"/>
      <c r="E113" s="35"/>
      <c r="F113" s="35"/>
      <c r="G113" s="35"/>
      <c r="H113" s="35"/>
      <c r="I113" s="35"/>
      <c r="J113" s="34"/>
    </row>
    <row r="114" spans="1:10" x14ac:dyDescent="0.3">
      <c r="A114" s="34"/>
      <c r="B114" s="40"/>
      <c r="C114" s="35"/>
      <c r="D114" s="35"/>
      <c r="E114" s="35"/>
      <c r="F114" s="35"/>
      <c r="G114" s="35"/>
      <c r="H114" s="35"/>
      <c r="I114" s="35"/>
      <c r="J114" s="34"/>
    </row>
    <row r="115" spans="1:10" x14ac:dyDescent="0.3">
      <c r="A115" s="34"/>
      <c r="B115" s="40"/>
      <c r="C115" s="35"/>
      <c r="D115" s="35"/>
      <c r="E115" s="35"/>
      <c r="F115" s="35"/>
      <c r="G115" s="35"/>
      <c r="H115" s="35"/>
      <c r="I115" s="35"/>
      <c r="J115" s="34"/>
    </row>
    <row r="116" spans="1:10" x14ac:dyDescent="0.3">
      <c r="A116" s="34"/>
      <c r="B116" s="40"/>
      <c r="C116" s="35"/>
      <c r="D116" s="35"/>
      <c r="E116" s="35"/>
      <c r="F116" s="35"/>
      <c r="G116" s="35"/>
      <c r="H116" s="35"/>
      <c r="I116" s="35"/>
      <c r="J116" s="34"/>
    </row>
    <row r="117" spans="1:10" x14ac:dyDescent="0.3">
      <c r="A117" s="34"/>
      <c r="B117" s="40"/>
      <c r="C117" s="35"/>
      <c r="D117" s="35"/>
      <c r="E117" s="35"/>
      <c r="F117" s="35"/>
      <c r="G117" s="35"/>
      <c r="H117" s="35"/>
      <c r="I117" s="35"/>
      <c r="J117" s="34"/>
    </row>
    <row r="118" spans="1:10" x14ac:dyDescent="0.3">
      <c r="A118" s="34"/>
      <c r="B118" s="40"/>
      <c r="C118" s="35"/>
      <c r="D118" s="35"/>
      <c r="E118" s="35"/>
      <c r="F118" s="35"/>
      <c r="G118" s="35"/>
      <c r="H118" s="35"/>
      <c r="I118" s="35"/>
      <c r="J118" s="34"/>
    </row>
    <row r="119" spans="1:10" x14ac:dyDescent="0.3">
      <c r="A119" s="34"/>
      <c r="B119" s="40"/>
      <c r="C119" s="35"/>
      <c r="D119" s="35"/>
      <c r="E119" s="35"/>
      <c r="F119" s="35"/>
      <c r="G119" s="35"/>
      <c r="H119" s="35"/>
      <c r="I119" s="35"/>
      <c r="J119" s="34"/>
    </row>
    <row r="120" spans="1:10" x14ac:dyDescent="0.3">
      <c r="A120" s="34"/>
      <c r="B120" s="40"/>
      <c r="C120" s="35"/>
      <c r="D120" s="35"/>
      <c r="E120" s="35"/>
      <c r="F120" s="35"/>
      <c r="G120" s="35"/>
      <c r="H120" s="35"/>
      <c r="I120" s="35"/>
      <c r="J120" s="34"/>
    </row>
    <row r="121" spans="1:10" x14ac:dyDescent="0.3">
      <c r="A121" s="34"/>
      <c r="B121" s="40"/>
      <c r="C121" s="35"/>
      <c r="D121" s="35"/>
      <c r="E121" s="35"/>
      <c r="F121" s="35"/>
      <c r="G121" s="35"/>
      <c r="H121" s="35"/>
      <c r="I121" s="35"/>
      <c r="J121" s="34"/>
    </row>
    <row r="122" spans="1:10" x14ac:dyDescent="0.3">
      <c r="A122" s="34"/>
      <c r="B122" s="40"/>
      <c r="C122" s="35"/>
      <c r="D122" s="35"/>
      <c r="E122" s="35"/>
      <c r="F122" s="35"/>
      <c r="G122" s="35"/>
      <c r="H122" s="35"/>
      <c r="I122" s="35"/>
      <c r="J122" s="34"/>
    </row>
    <row r="123" spans="1:10" x14ac:dyDescent="0.3">
      <c r="A123" s="34"/>
      <c r="B123" s="40"/>
      <c r="C123" s="35"/>
      <c r="D123" s="35"/>
      <c r="E123" s="35"/>
      <c r="F123" s="35"/>
      <c r="G123" s="35"/>
      <c r="H123" s="35"/>
      <c r="I123" s="35"/>
      <c r="J123" s="34"/>
    </row>
    <row r="124" spans="1:10" x14ac:dyDescent="0.3">
      <c r="A124" s="34"/>
      <c r="B124" s="40"/>
      <c r="C124" s="35"/>
      <c r="D124" s="35"/>
      <c r="E124" s="35"/>
      <c r="F124" s="35"/>
      <c r="G124" s="35"/>
      <c r="H124" s="35"/>
      <c r="I124" s="35"/>
      <c r="J124" s="34"/>
    </row>
    <row r="125" spans="1:10" x14ac:dyDescent="0.3">
      <c r="A125" s="34"/>
      <c r="B125" s="40"/>
      <c r="C125" s="35"/>
      <c r="D125" s="35"/>
      <c r="E125" s="35"/>
      <c r="F125" s="35"/>
      <c r="G125" s="35"/>
      <c r="H125" s="35"/>
      <c r="I125" s="35"/>
      <c r="J125" s="34"/>
    </row>
    <row r="126" spans="1:10" x14ac:dyDescent="0.3">
      <c r="A126" s="34"/>
      <c r="B126" s="40"/>
      <c r="C126" s="35"/>
      <c r="D126" s="35"/>
      <c r="E126" s="35"/>
      <c r="F126" s="35"/>
      <c r="G126" s="35"/>
      <c r="H126" s="35"/>
      <c r="I126" s="35"/>
      <c r="J126" s="34"/>
    </row>
    <row r="127" spans="1:10" x14ac:dyDescent="0.3">
      <c r="A127" s="34"/>
      <c r="B127" s="40"/>
      <c r="C127" s="35"/>
      <c r="D127" s="35"/>
      <c r="E127" s="35"/>
      <c r="F127" s="35"/>
      <c r="G127" s="35"/>
      <c r="H127" s="35"/>
      <c r="I127" s="35"/>
      <c r="J127" s="34"/>
    </row>
    <row r="128" spans="1:10" x14ac:dyDescent="0.3">
      <c r="A128" s="34"/>
      <c r="B128" s="40"/>
      <c r="C128" s="35"/>
      <c r="D128" s="35"/>
      <c r="E128" s="35"/>
      <c r="F128" s="35"/>
      <c r="G128" s="35"/>
      <c r="H128" s="35"/>
      <c r="I128" s="35"/>
      <c r="J128" s="34"/>
    </row>
    <row r="129" spans="1:10" x14ac:dyDescent="0.3">
      <c r="A129" s="34"/>
      <c r="B129" s="40"/>
      <c r="C129" s="35"/>
      <c r="D129" s="35"/>
      <c r="E129" s="35"/>
      <c r="F129" s="35"/>
      <c r="G129" s="35"/>
      <c r="H129" s="35"/>
      <c r="I129" s="35"/>
      <c r="J129" s="34"/>
    </row>
    <row r="130" spans="1:10" x14ac:dyDescent="0.3">
      <c r="A130" s="34"/>
      <c r="B130" s="40"/>
      <c r="C130" s="35"/>
      <c r="D130" s="35"/>
      <c r="E130" s="35"/>
      <c r="F130" s="35"/>
      <c r="G130" s="35"/>
      <c r="H130" s="35"/>
      <c r="I130" s="35"/>
      <c r="J130" s="34"/>
    </row>
    <row r="131" spans="1:10" x14ac:dyDescent="0.3">
      <c r="A131" s="34"/>
      <c r="B131" s="40"/>
      <c r="C131" s="35"/>
      <c r="D131" s="35"/>
      <c r="E131" s="35"/>
      <c r="F131" s="35"/>
      <c r="G131" s="35"/>
      <c r="H131" s="35"/>
      <c r="I131" s="35"/>
      <c r="J131" s="34"/>
    </row>
    <row r="132" spans="1:10" x14ac:dyDescent="0.3">
      <c r="A132" s="34"/>
      <c r="B132" s="40"/>
      <c r="C132" s="35"/>
      <c r="D132" s="35"/>
      <c r="E132" s="35"/>
      <c r="F132" s="35"/>
      <c r="G132" s="35"/>
      <c r="H132" s="35"/>
      <c r="I132" s="35"/>
      <c r="J132" s="34"/>
    </row>
    <row r="133" spans="1:10" x14ac:dyDescent="0.3">
      <c r="A133" s="34"/>
      <c r="B133" s="40"/>
      <c r="C133" s="35"/>
      <c r="D133" s="35"/>
      <c r="E133" s="35"/>
      <c r="F133" s="35"/>
      <c r="G133" s="35"/>
      <c r="H133" s="35"/>
      <c r="I133" s="35"/>
      <c r="J133" s="34"/>
    </row>
    <row r="134" spans="1:10" x14ac:dyDescent="0.3">
      <c r="A134" s="34"/>
      <c r="B134" s="40"/>
      <c r="C134" s="35"/>
      <c r="D134" s="35"/>
      <c r="E134" s="35"/>
      <c r="F134" s="35"/>
      <c r="G134" s="35"/>
      <c r="H134" s="35"/>
      <c r="I134" s="35"/>
      <c r="J134" s="34"/>
    </row>
    <row r="135" spans="1:10" x14ac:dyDescent="0.3">
      <c r="A135" s="34"/>
      <c r="B135" s="40"/>
      <c r="C135" s="35"/>
      <c r="D135" s="35"/>
      <c r="E135" s="35"/>
      <c r="F135" s="35"/>
      <c r="G135" s="35"/>
      <c r="H135" s="35"/>
      <c r="I135" s="35"/>
      <c r="J135" s="34"/>
    </row>
    <row r="136" spans="1:10" x14ac:dyDescent="0.3">
      <c r="A136" s="34"/>
      <c r="B136" s="40"/>
      <c r="C136" s="35"/>
      <c r="D136" s="35"/>
      <c r="E136" s="35"/>
      <c r="F136" s="35"/>
      <c r="G136" s="35"/>
      <c r="H136" s="35"/>
      <c r="I136" s="35"/>
      <c r="J136" s="34"/>
    </row>
    <row r="137" spans="1:10" x14ac:dyDescent="0.3">
      <c r="A137" s="34"/>
      <c r="B137" s="40"/>
      <c r="C137" s="35"/>
      <c r="D137" s="35"/>
      <c r="E137" s="35"/>
      <c r="F137" s="35"/>
      <c r="G137" s="35"/>
      <c r="H137" s="35"/>
      <c r="I137" s="35"/>
      <c r="J137" s="34"/>
    </row>
    <row r="138" spans="1:10" x14ac:dyDescent="0.3">
      <c r="A138" s="34"/>
      <c r="B138" s="40"/>
      <c r="C138" s="35"/>
      <c r="D138" s="35"/>
      <c r="E138" s="35"/>
      <c r="F138" s="35"/>
      <c r="G138" s="35"/>
      <c r="H138" s="35"/>
      <c r="I138" s="34"/>
      <c r="J138" s="34"/>
    </row>
    <row r="139" spans="1:10" x14ac:dyDescent="0.3">
      <c r="A139" s="34"/>
      <c r="B139" s="40"/>
      <c r="C139" s="35"/>
      <c r="D139" s="35"/>
      <c r="E139" s="35"/>
      <c r="F139" s="35"/>
      <c r="G139" s="35"/>
      <c r="H139" s="35"/>
    </row>
    <row r="140" spans="1:10" x14ac:dyDescent="0.3">
      <c r="A140" s="34"/>
      <c r="B140" s="40"/>
      <c r="C140" s="35"/>
      <c r="D140" s="35"/>
      <c r="E140" s="35"/>
      <c r="F140" s="35"/>
      <c r="G140" s="35"/>
      <c r="H140" s="35"/>
    </row>
    <row r="141" spans="1:10" x14ac:dyDescent="0.3">
      <c r="A141" s="34"/>
      <c r="B141" s="40"/>
      <c r="C141" s="35"/>
      <c r="D141" s="35"/>
      <c r="E141" s="35"/>
      <c r="F141" s="35"/>
      <c r="G141" s="35"/>
      <c r="H141" s="35"/>
    </row>
    <row r="142" spans="1:10" x14ac:dyDescent="0.3">
      <c r="A142" s="34"/>
      <c r="B142" s="40"/>
      <c r="C142" s="35"/>
      <c r="D142" s="35"/>
      <c r="E142" s="35"/>
      <c r="F142" s="35"/>
      <c r="G142" s="35"/>
      <c r="H142" s="35"/>
    </row>
    <row r="143" spans="1:10" x14ac:dyDescent="0.3">
      <c r="A143" s="34"/>
      <c r="B143" s="40"/>
      <c r="C143" s="35"/>
      <c r="D143" s="35"/>
      <c r="E143" s="35"/>
      <c r="F143" s="35"/>
      <c r="G143" s="35"/>
      <c r="H143" s="35"/>
    </row>
    <row r="144" spans="1:10" x14ac:dyDescent="0.3">
      <c r="A144" s="34"/>
      <c r="B144" s="40"/>
      <c r="C144" s="35"/>
      <c r="D144" s="35"/>
      <c r="E144" s="35"/>
      <c r="F144" s="35"/>
      <c r="G144" s="35"/>
      <c r="H144" s="35"/>
    </row>
    <row r="145" spans="1:8" x14ac:dyDescent="0.3">
      <c r="A145" s="34"/>
      <c r="B145" s="40"/>
      <c r="C145" s="35"/>
      <c r="D145" s="35"/>
      <c r="E145" s="35"/>
      <c r="F145" s="35"/>
      <c r="G145" s="35"/>
      <c r="H145" s="35"/>
    </row>
    <row r="146" spans="1:8" x14ac:dyDescent="0.3">
      <c r="A146" s="34"/>
      <c r="B146" s="40"/>
      <c r="C146" s="35"/>
      <c r="D146" s="35"/>
      <c r="E146" s="35"/>
      <c r="F146" s="35"/>
      <c r="G146" s="35"/>
      <c r="H146" s="35"/>
    </row>
    <row r="147" spans="1:8" x14ac:dyDescent="0.3">
      <c r="A147" s="34"/>
      <c r="B147" s="40"/>
      <c r="C147" s="35"/>
      <c r="D147" s="35"/>
      <c r="E147" s="35"/>
      <c r="F147" s="35"/>
      <c r="G147" s="35"/>
      <c r="H147" s="35"/>
    </row>
    <row r="148" spans="1:8" x14ac:dyDescent="0.3">
      <c r="A148" s="34"/>
      <c r="B148" s="34"/>
      <c r="C148" s="34"/>
      <c r="D148" s="34"/>
      <c r="E148" s="34"/>
      <c r="F148" s="34"/>
      <c r="G148" s="34"/>
      <c r="H148" s="34"/>
    </row>
    <row r="149" spans="1:8" x14ac:dyDescent="0.3">
      <c r="A149" s="34"/>
      <c r="B149" s="34"/>
      <c r="C149" s="34"/>
      <c r="D149" s="34"/>
      <c r="E149" s="34"/>
      <c r="F149" s="34"/>
      <c r="G149" s="34"/>
      <c r="H149" s="34"/>
    </row>
    <row r="150" spans="1:8" x14ac:dyDescent="0.3">
      <c r="A150" s="34"/>
      <c r="B150" s="34"/>
      <c r="C150" s="34"/>
      <c r="D150" s="34"/>
      <c r="E150" s="34"/>
      <c r="F150" s="34"/>
      <c r="G150" s="34"/>
      <c r="H150" s="34"/>
    </row>
    <row r="151" spans="1:8" x14ac:dyDescent="0.3">
      <c r="A151" s="34"/>
      <c r="B151" s="34"/>
      <c r="C151" s="34"/>
      <c r="D151" s="34"/>
      <c r="E151" s="34"/>
      <c r="F151" s="34"/>
      <c r="G151" s="34"/>
      <c r="H151" s="34"/>
    </row>
    <row r="152" spans="1:8" x14ac:dyDescent="0.3">
      <c r="A152" s="34"/>
      <c r="B152" s="34"/>
      <c r="C152" s="34"/>
      <c r="D152" s="34"/>
      <c r="E152" s="34"/>
      <c r="F152" s="34"/>
      <c r="G152" s="34"/>
      <c r="H152" s="34"/>
    </row>
    <row r="153" spans="1:8" x14ac:dyDescent="0.3">
      <c r="A153" s="34"/>
      <c r="B153" s="34"/>
      <c r="C153" s="34"/>
      <c r="D153" s="34"/>
      <c r="E153" s="34"/>
      <c r="F153" s="34"/>
      <c r="G153" s="34"/>
      <c r="H153" s="34"/>
    </row>
    <row r="154" spans="1:8" x14ac:dyDescent="0.3">
      <c r="A154" s="34"/>
      <c r="B154" s="34"/>
      <c r="C154" s="34"/>
      <c r="D154" s="34"/>
      <c r="E154" s="34"/>
      <c r="F154" s="34"/>
      <c r="G154" s="34"/>
      <c r="H154" s="34"/>
    </row>
    <row r="155" spans="1:8" x14ac:dyDescent="0.3">
      <c r="A155" s="34"/>
      <c r="B155" s="34"/>
      <c r="C155" s="34"/>
      <c r="D155" s="34"/>
      <c r="E155" s="34"/>
      <c r="F155" s="34"/>
      <c r="G155" s="34"/>
      <c r="H155" s="34"/>
    </row>
    <row r="156" spans="1:8" x14ac:dyDescent="0.3">
      <c r="A156" s="34"/>
      <c r="B156" s="34"/>
      <c r="C156" s="34"/>
      <c r="D156" s="34"/>
      <c r="E156" s="34"/>
      <c r="F156" s="34"/>
      <c r="G156" s="34"/>
      <c r="H156" s="34"/>
    </row>
    <row r="157" spans="1:8" x14ac:dyDescent="0.3">
      <c r="A157" s="34"/>
      <c r="B157" s="34"/>
      <c r="C157" s="34"/>
      <c r="D157" s="34"/>
      <c r="E157" s="34"/>
      <c r="F157" s="34"/>
      <c r="G157" s="34"/>
      <c r="H157" s="34"/>
    </row>
    <row r="158" spans="1:8" x14ac:dyDescent="0.3">
      <c r="A158" s="34"/>
      <c r="B158" s="34"/>
      <c r="C158" s="34"/>
      <c r="D158" s="34"/>
      <c r="E158" s="34"/>
      <c r="F158" s="34"/>
      <c r="G158" s="34"/>
      <c r="H158" s="34"/>
    </row>
    <row r="159" spans="1:8" x14ac:dyDescent="0.3">
      <c r="A159" s="34"/>
      <c r="B159" s="34"/>
      <c r="C159" s="34"/>
      <c r="D159" s="34"/>
      <c r="E159" s="34"/>
      <c r="F159" s="34"/>
      <c r="G159" s="34"/>
      <c r="H159" s="34"/>
    </row>
    <row r="160" spans="1:8" x14ac:dyDescent="0.3">
      <c r="A160" s="34"/>
      <c r="B160" s="34"/>
      <c r="C160" s="34"/>
      <c r="D160" s="34"/>
      <c r="E160" s="34"/>
      <c r="F160" s="34"/>
      <c r="G160" s="34"/>
      <c r="H160" s="34"/>
    </row>
    <row r="161" spans="1:8" x14ac:dyDescent="0.3">
      <c r="A161" s="34"/>
      <c r="B161" s="34"/>
      <c r="C161" s="34"/>
      <c r="D161" s="34"/>
      <c r="E161" s="34"/>
      <c r="F161" s="34"/>
      <c r="G161" s="34"/>
      <c r="H161" s="34"/>
    </row>
    <row r="162" spans="1:8" x14ac:dyDescent="0.3">
      <c r="A162" s="34"/>
      <c r="B162" s="34"/>
      <c r="C162" s="34"/>
      <c r="D162" s="34"/>
      <c r="E162" s="34"/>
      <c r="F162" s="34"/>
      <c r="G162" s="34"/>
      <c r="H162" s="34"/>
    </row>
    <row r="163" spans="1:8" x14ac:dyDescent="0.3">
      <c r="A163" s="34"/>
      <c r="B163" s="34"/>
      <c r="C163" s="34"/>
      <c r="D163" s="34"/>
      <c r="E163" s="34"/>
      <c r="F163" s="34"/>
      <c r="G163" s="34"/>
      <c r="H163" s="34"/>
    </row>
    <row r="164" spans="1:8" x14ac:dyDescent="0.3">
      <c r="A164" s="34"/>
      <c r="B164" s="34"/>
      <c r="C164" s="34"/>
      <c r="D164" s="34"/>
      <c r="E164" s="34"/>
      <c r="F164" s="34"/>
      <c r="G164" s="34"/>
      <c r="H164" s="34"/>
    </row>
    <row r="165" spans="1:8" x14ac:dyDescent="0.3">
      <c r="A165" s="34"/>
      <c r="B165" s="34"/>
      <c r="C165" s="34"/>
      <c r="D165" s="34"/>
      <c r="E165" s="34"/>
      <c r="F165" s="34"/>
      <c r="G165" s="34"/>
      <c r="H165" s="34"/>
    </row>
    <row r="166" spans="1:8" x14ac:dyDescent="0.3">
      <c r="A166" s="34"/>
      <c r="B166" s="34"/>
      <c r="C166" s="34"/>
      <c r="D166" s="34"/>
      <c r="E166" s="34"/>
      <c r="F166" s="34"/>
      <c r="G166" s="34"/>
      <c r="H166" s="34"/>
    </row>
    <row r="167" spans="1:8" x14ac:dyDescent="0.3">
      <c r="A167" s="34"/>
      <c r="B167" s="34"/>
      <c r="C167" s="34"/>
      <c r="D167" s="34"/>
      <c r="E167" s="34"/>
      <c r="F167" s="34"/>
      <c r="G167" s="34"/>
      <c r="H167" s="34"/>
    </row>
    <row r="168" spans="1:8" x14ac:dyDescent="0.3">
      <c r="A168" s="34"/>
      <c r="B168" s="34"/>
      <c r="C168" s="34"/>
      <c r="D168" s="34"/>
      <c r="E168" s="34"/>
      <c r="F168" s="34"/>
      <c r="G168" s="34"/>
      <c r="H168" s="34"/>
    </row>
    <row r="169" spans="1:8" x14ac:dyDescent="0.3">
      <c r="A169" s="34"/>
      <c r="B169" s="34"/>
      <c r="C169" s="34"/>
      <c r="D169" s="34"/>
      <c r="E169" s="34"/>
      <c r="F169" s="34"/>
      <c r="G169" s="34"/>
      <c r="H169" s="34"/>
    </row>
    <row r="170" spans="1:8" x14ac:dyDescent="0.3">
      <c r="A170" s="34"/>
      <c r="B170" s="34"/>
      <c r="C170" s="34"/>
      <c r="D170" s="34"/>
      <c r="E170" s="34"/>
      <c r="F170" s="34"/>
      <c r="G170" s="34"/>
      <c r="H170" s="34"/>
    </row>
    <row r="171" spans="1:8" x14ac:dyDescent="0.3">
      <c r="A171" s="34"/>
      <c r="B171" s="34"/>
      <c r="C171" s="34"/>
      <c r="D171" s="34"/>
      <c r="E171" s="34"/>
      <c r="F171" s="34"/>
      <c r="G171" s="34"/>
      <c r="H171" s="34"/>
    </row>
    <row r="172" spans="1:8" x14ac:dyDescent="0.3">
      <c r="A172" s="34"/>
      <c r="B172" s="34"/>
      <c r="C172" s="34"/>
      <c r="D172" s="34"/>
      <c r="E172" s="34"/>
      <c r="F172" s="34"/>
      <c r="G172" s="34"/>
      <c r="H172" s="34"/>
    </row>
    <row r="173" spans="1:8" x14ac:dyDescent="0.3">
      <c r="A173" s="34"/>
      <c r="B173" s="34"/>
      <c r="C173" s="34"/>
      <c r="D173" s="34"/>
      <c r="E173" s="34"/>
      <c r="F173" s="34"/>
      <c r="G173" s="34"/>
      <c r="H173" s="34"/>
    </row>
    <row r="174" spans="1:8" x14ac:dyDescent="0.3">
      <c r="A174" s="34"/>
      <c r="B174" s="34"/>
      <c r="C174" s="34"/>
      <c r="D174" s="34"/>
      <c r="E174" s="34"/>
      <c r="F174" s="34"/>
      <c r="G174" s="34"/>
      <c r="H174" s="34"/>
    </row>
    <row r="175" spans="1:8" x14ac:dyDescent="0.3">
      <c r="A175" s="34"/>
      <c r="B175" s="34"/>
      <c r="C175" s="34"/>
      <c r="D175" s="34"/>
      <c r="E175" s="34"/>
      <c r="F175" s="34"/>
      <c r="G175" s="34"/>
      <c r="H175" s="34"/>
    </row>
    <row r="176" spans="1:8" x14ac:dyDescent="0.3">
      <c r="A176" s="34"/>
      <c r="B176" s="34"/>
      <c r="C176" s="34"/>
      <c r="D176" s="34"/>
      <c r="E176" s="34"/>
      <c r="F176" s="34"/>
      <c r="G176" s="34"/>
      <c r="H176" s="34"/>
    </row>
  </sheetData>
  <mergeCells count="29">
    <mergeCell ref="A46:C46"/>
    <mergeCell ref="A22:C23"/>
    <mergeCell ref="A20:I20"/>
    <mergeCell ref="A41:C41"/>
    <mergeCell ref="A42:C42"/>
    <mergeCell ref="A43:C43"/>
    <mergeCell ref="A44:C44"/>
    <mergeCell ref="A45:C45"/>
    <mergeCell ref="A36:C36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A25:C25"/>
    <mergeCell ref="C17:D17"/>
    <mergeCell ref="C4:E4"/>
    <mergeCell ref="C21:I21"/>
    <mergeCell ref="D22:I22"/>
    <mergeCell ref="A24:C24"/>
  </mergeCells>
  <pageMargins left="0.45" right="0.45" top="0.5" bottom="0.5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Shea Rutstein</cp:lastModifiedBy>
  <cp:lastPrinted>2013-11-21T21:01:55Z</cp:lastPrinted>
  <dcterms:created xsi:type="dcterms:W3CDTF">2013-08-06T13:22:30Z</dcterms:created>
  <dcterms:modified xsi:type="dcterms:W3CDTF">2014-04-02T14:56:01Z</dcterms:modified>
</cp:coreProperties>
</file>